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240" yWindow="165" windowWidth="12120" windowHeight="546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52511"/>
</workbook>
</file>

<file path=xl/calcChain.xml><?xml version="1.0" encoding="utf-8"?>
<calcChain xmlns="http://schemas.openxmlformats.org/spreadsheetml/2006/main">
  <c r="M16" i="1" l="1"/>
  <c r="L16" i="1"/>
  <c r="J16" i="1"/>
  <c r="I16" i="1"/>
  <c r="H16" i="1"/>
  <c r="F16" i="1"/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<sst xmlns="http://schemas.openxmlformats.org/spreadsheetml/2006/main" count="347" uniqueCount="345">
  <si>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</si>
  <si>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</si>
  <si>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</si>
  <si>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</si>
  <si>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</si>
  <si>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</si>
  <si>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</si>
  <si>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</si>
  <si>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</si>
  <si>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</si>
  <si>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</si>
  <si>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</si>
  <si>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</si>
  <si>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</si>
  <si>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</si>
  <si>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</si>
  <si>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</si>
  <si>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</si>
  <si>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</si>
  <si>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</si>
  <si>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</si>
  <si>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</si>
  <si>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</si>
  <si>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</si>
  <si>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</si>
  <si>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</si>
  <si>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</si>
  <si>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</si>
  <si>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</si>
  <si>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</si>
  <si>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</si>
  <si>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</si>
  <si>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</si>
  <si>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</si>
  <si>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</si>
  <si>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</si>
  <si>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</si>
  <si>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</si>
  <si>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</si>
  <si>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</si>
  <si>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</si>
  <si>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</si>
  <si>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</si>
  <si>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</si>
  <si>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</si>
  <si>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</si>
  <si>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</si>
  <si>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</si>
  <si>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</si>
  <si>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</si>
  <si>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</si>
  <si>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</si>
  <si>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</si>
  <si>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</si>
  <si>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</si>
  <si>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</si>
  <si>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</si>
  <si>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</si>
  <si>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</si>
  <si>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</si>
  <si>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</si>
  <si>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</si>
  <si>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</si>
  <si>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</si>
  <si>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</si>
  <si>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</si>
  <si>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</si>
  <si>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</si>
  <si>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</si>
  <si>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</si>
  <si>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</si>
  <si>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</si>
  <si>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</si>
  <si>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</si>
  <si>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</si>
  <si>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</si>
  <si>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</si>
  <si>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</si>
  <si>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</si>
  <si>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</si>
  <si>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</si>
  <si>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</si>
  <si>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</si>
  <si>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</si>
  <si>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</si>
  <si>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</si>
  <si>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</si>
  <si>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</si>
  <si>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</si>
  <si>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</si>
  <si>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</si>
  <si>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</si>
  <si>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</si>
  <si>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</si>
  <si>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</si>
  <si>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</si>
  <si>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</si>
  <si>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</si>
  <si>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</si>
  <si>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</si>
  <si>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</si>
  <si>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</si>
  <si>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</si>
  <si>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</si>
  <si>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</si>
  <si>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</si>
  <si>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</si>
  <si>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</si>
  <si>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</si>
  <si>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</si>
  <si>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</si>
  <si>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</si>
  <si>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</si>
  <si>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</si>
  <si>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</si>
  <si>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</si>
  <si>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</si>
  <si>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</si>
  <si>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</si>
  <si>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</si>
  <si>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</si>
  <si>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</si>
  <si>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</si>
  <si>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</si>
  <si>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</si>
  <si>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</si>
  <si>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</si>
  <si>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</si>
  <si>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</si>
  <si>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</si>
  <si>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</si>
  <si>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</si>
  <si>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</si>
  <si>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</si>
  <si>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</si>
  <si>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</si>
  <si>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</si>
  <si>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</si>
  <si>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</si>
  <si>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</si>
  <si>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</si>
  <si>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</si>
  <si>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</si>
  <si>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</si>
  <si>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</si>
  <si>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</si>
  <si>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</si>
  <si>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</si>
  <si>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</si>
  <si>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</si>
  <si>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</si>
  <si>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</si>
  <si>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</si>
  <si>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</si>
  <si>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</si>
  <si>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</si>
  <si>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</si>
  <si>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</si>
  <si>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</si>
  <si>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</si>
  <si>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</si>
  <si>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</si>
  <si>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</si>
  <si>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</si>
  <si>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</si>
  <si>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</si>
  <si>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</si>
  <si>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</si>
  <si>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</si>
  <si>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</si>
  <si>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</si>
  <si>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</si>
  <si>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</si>
  <si>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</si>
  <si>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</si>
  <si>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</si>
  <si>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</si>
  <si>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</si>
  <si>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</si>
  <si>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</si>
  <si>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</si>
  <si>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</si>
  <si>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</si>
  <si>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</si>
  <si>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</si>
  <si>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</si>
  <si>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</si>
  <si>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</si>
  <si>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</si>
  <si>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</si>
  <si>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</si>
  <si>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</si>
  <si>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</si>
  <si>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</si>
  <si>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</si>
  <si>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</si>
  <si>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</si>
  <si>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</si>
  <si>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</si>
  <si>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</si>
  <si>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</si>
  <si>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</si>
  <si>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</si>
  <si>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</si>
  <si>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</si>
  <si>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</si>
  <si>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</si>
  <si>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</si>
  <si>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</si>
  <si>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</si>
  <si>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</si>
  <si>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</si>
  <si>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</si>
  <si>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</si>
  <si>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</si>
  <si>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</si>
  <si>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</si>
  <si>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</si>
  <si>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</si>
  <si>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</si>
  <si>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</si>
  <si>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</si>
  <si>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</si>
  <si>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</si>
  <si>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</si>
  <si>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</si>
  <si>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</si>
  <si>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</si>
  <si>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</si>
  <si>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</si>
  <si>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</si>
  <si>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</si>
  <si>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</si>
  <si>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</si>
  <si>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</si>
  <si>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</si>
  <si>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</si>
  <si>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</si>
  <si>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</si>
  <si>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</si>
  <si>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</si>
  <si>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</si>
  <si>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</si>
  <si>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</si>
  <si>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</si>
  <si>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</si>
  <si>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</si>
  <si>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</si>
  <si>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</si>
  <si>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</si>
  <si>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</si>
  <si>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</si>
  <si>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</si>
  <si>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</si>
  <si>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</si>
  <si>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</si>
  <si>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</si>
  <si>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</si>
  <si>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</si>
  <si>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</si>
  <si>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</si>
  <si>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</si>
  <si>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</si>
  <si>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</si>
  <si>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</si>
  <si>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</si>
  <si>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</si>
  <si>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</si>
  <si>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</si>
  <si>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</si>
  <si>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</si>
  <si>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</si>
  <si>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</si>
  <si>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</si>
  <si>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</si>
  <si>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</si>
  <si>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</si>
  <si>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</si>
  <si>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</si>
  <si>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</si>
  <si>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</si>
  <si>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</si>
  <si>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</si>
  <si>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</si>
  <si>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</si>
  <si>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</si>
  <si>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</si>
  <si>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</si>
  <si>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</si>
  <si>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</si>
  <si>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</si>
  <si>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</si>
  <si>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</si>
  <si>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</si>
  <si>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</si>
  <si>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</si>
  <si>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</si>
  <si>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</si>
  <si>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</si>
  <si>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</si>
  <si>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</si>
  <si>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</si>
  <si>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</si>
  <si>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</si>
  <si>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</si>
  <si>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</si>
  <si>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</si>
  <si>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</si>
  <si>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</si>
  <si>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</si>
  <si>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</si>
  <si>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</si>
  <si>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</si>
  <si>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</si>
  <si>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</si>
  <si>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</si>
  <si>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</si>
  <si>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</si>
  <si>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</si>
  <si>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</si>
  <si>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</si>
  <si>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</si>
  <si>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</si>
  <si>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</si>
  <si>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</si>
  <si>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</si>
  <si>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</si>
  <si>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</si>
  <si>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</si>
  <si>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</si>
  <si>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</si>
  <si>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</si>
  <si>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</si>
  <si>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</si>
  <si>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</si>
  <si>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</si>
  <si>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</si>
  <si>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</si>
  <si>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</si>
  <si>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</si>
  <si>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</si>
  <si>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</si>
  <si>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</si>
  <si>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</si>
  <si>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M03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</si>
</sst>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J10" sqref="J10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2015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DC16_AC_2015_M03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0</v>
      </c>
      <c r="G15" s="9">
        <v>11856</v>
      </c>
      <c r="H15" s="9">
        <v>0</v>
      </c>
      <c r="I15" s="9">
        <v>15688</v>
      </c>
      <c r="J15" s="9">
        <v>20112</v>
      </c>
      <c r="K15" s="9">
        <v>1001918</v>
      </c>
      <c r="L15" s="9">
        <v>0</v>
      </c>
      <c r="M15" s="9">
        <v>0</v>
      </c>
      <c r="N15" s="10">
        <f t="shared" si="0"/>
        <v>1049574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f>113756+420+2996+43767+4851+7846+15850</f>
        <v>189486</v>
      </c>
      <c r="G16" s="12"/>
      <c r="H16" s="12">
        <f>5040+122437+208794+18908</f>
        <v>355179</v>
      </c>
      <c r="I16" s="12">
        <f>102542</f>
        <v>102542</v>
      </c>
      <c r="J16" s="12">
        <f>0</f>
        <v>0</v>
      </c>
      <c r="K16" s="12">
        <v>0</v>
      </c>
      <c r="L16" s="12">
        <f>1500+75159</f>
        <v>76659</v>
      </c>
      <c r="M16" s="9">
        <f>245+17107+3865+500+7695+14259+2561</f>
        <v>46232</v>
      </c>
      <c r="N16" s="10">
        <f t="shared" si="0"/>
        <v>770098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189486</v>
      </c>
      <c r="G17" s="10">
        <f t="shared" ref="G17:M17" si="1">SUM(G8:G16)</f>
        <v>11856</v>
      </c>
      <c r="H17" s="10">
        <f t="shared" si="1"/>
        <v>355179</v>
      </c>
      <c r="I17" s="10">
        <f t="shared" si="1"/>
        <v>118230</v>
      </c>
      <c r="J17" s="10">
        <f t="shared" si="1"/>
        <v>20112</v>
      </c>
      <c r="K17" s="10">
        <f t="shared" si="1"/>
        <v>1001918</v>
      </c>
      <c r="L17" s="10">
        <f t="shared" si="1"/>
        <v>76659</v>
      </c>
      <c r="M17" s="10">
        <f t="shared" si="1"/>
        <v>46232</v>
      </c>
      <c r="N17" s="10">
        <f t="shared" si="0"/>
        <v>1819672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2015-10-14T12:30:26Z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