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 iterateCount="5"/>
</workbook>
</file>

<file path=xl/calcChain.xml><?xml version="1.0" encoding="utf-8"?>
<calcChain xmlns="http://schemas.openxmlformats.org/spreadsheetml/2006/main">
  <c r="M16" i="1" l="1"/>
  <c r="K16" i="1"/>
  <c r="H16" i="1"/>
  <c r="F16" i="1"/>
  <c r="K15" i="1"/>
  <c r="J15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<sst xmlns="http://schemas.openxmlformats.org/spreadsheetml/2006/main" count="347" uniqueCount="345">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</sst>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5" zoomScale="98" zoomScaleNormal="98" workbookViewId="0">
      <selection activeCell="A8" sqref="A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DC16_AC_2016_M09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126984</v>
      </c>
      <c r="I15" s="9">
        <v>0</v>
      </c>
      <c r="J15" s="9">
        <f>902235-453286</f>
        <v>448949</v>
      </c>
      <c r="K15" s="9">
        <f>435492</f>
        <v>435492</v>
      </c>
      <c r="L15" s="9">
        <v>0</v>
      </c>
      <c r="M15" s="9">
        <v>15107</v>
      </c>
      <c r="N15" s="10">
        <f t="shared" si="0"/>
        <v>1026532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9911+3777+64944</f>
        <v>78632</v>
      </c>
      <c r="G16" s="12">
        <v>0</v>
      </c>
      <c r="H16" s="12">
        <f>96899+28000</f>
        <v>124899</v>
      </c>
      <c r="I16" s="12">
        <v>189475</v>
      </c>
      <c r="J16" s="12">
        <v>0</v>
      </c>
      <c r="K16" s="12">
        <f>22794+10000</f>
        <v>32794</v>
      </c>
      <c r="L16" s="12">
        <v>2912</v>
      </c>
      <c r="M16" s="9">
        <f>5285+17107+1500+300137+165493+3865+59590+500+7695+6903+14258+2912</f>
        <v>585245</v>
      </c>
      <c r="N16" s="10">
        <f t="shared" si="0"/>
        <v>1013957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78632</v>
      </c>
      <c r="G17" s="10">
        <f t="shared" ref="G17:M17" si="1">SUM(G8:G16)</f>
        <v>0</v>
      </c>
      <c r="H17" s="10">
        <f t="shared" si="1"/>
        <v>251883</v>
      </c>
      <c r="I17" s="10">
        <f t="shared" si="1"/>
        <v>189475</v>
      </c>
      <c r="J17" s="10">
        <f t="shared" si="1"/>
        <v>448949</v>
      </c>
      <c r="K17" s="10">
        <f t="shared" si="1"/>
        <v>468286</v>
      </c>
      <c r="L17" s="10">
        <f t="shared" si="1"/>
        <v>2912</v>
      </c>
      <c r="M17" s="10">
        <f t="shared" si="1"/>
        <v>600352</v>
      </c>
      <c r="N17" s="10">
        <f t="shared" si="0"/>
        <v>2040489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2016-04-19T05:59:29Z</cp:lastPrinted>
  <dcterms:created xsi:type="dcterms:W3CDTF">2005-04-04T13:51:51Z</dcterms:created>
  <dcterms:modified xsi:type="dcterms:W3CDTF">2016-04-19T06:03:22Z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