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71 20162017\AC - 201617\"/>
    </mc:Choice>
  </mc:AlternateContent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M16" i="1" l="1"/>
  <c r="L16" i="1"/>
  <c r="J16" i="1"/>
  <c r="H16" i="1"/>
  <c r="G16" i="1"/>
  <c r="F16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<sst xmlns="http://schemas.openxmlformats.org/spreadsheetml/2006/main" count="347" uniqueCount="345">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</sst>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7" zoomScale="98" zoomScaleNormal="98" workbookViewId="0">
      <selection activeCell="H13" sqref="H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131142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131142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61798+33342+5924+1498+17028+4045+7886</f>
        <v>131521</v>
      </c>
      <c r="G16" s="9">
        <f>22862+108424+6600+104194+4415+210466+29995+4758+9375+998+823+18000+12000</f>
        <v>532910</v>
      </c>
      <c r="H16" s="9">
        <f>40+72042</f>
        <v>72082</v>
      </c>
      <c r="I16" s="9">
        <v>0</v>
      </c>
      <c r="J16" s="9">
        <f>44783+937792+2958+111+368679+500000+3225</f>
        <v>1857548</v>
      </c>
      <c r="K16" s="9"/>
      <c r="L16" s="9">
        <f>5040+164728</f>
        <v>169768</v>
      </c>
      <c r="M16" s="9">
        <f>17107+59590+2665+500+14259</f>
        <v>94121</v>
      </c>
      <c r="N16" s="10">
        <f t="shared" si="0"/>
        <v>2857950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262663</v>
      </c>
      <c r="G17" s="10">
        <f t="shared" ref="G17:M17" si="1">SUM(G8:G16)</f>
        <v>532910</v>
      </c>
      <c r="H17" s="10">
        <f t="shared" si="1"/>
        <v>72082</v>
      </c>
      <c r="I17" s="10">
        <f t="shared" si="1"/>
        <v>0</v>
      </c>
      <c r="J17" s="10">
        <f t="shared" si="1"/>
        <v>1857548</v>
      </c>
      <c r="K17" s="10">
        <f t="shared" si="1"/>
        <v>0</v>
      </c>
      <c r="L17" s="10">
        <f t="shared" si="1"/>
        <v>169768</v>
      </c>
      <c r="M17" s="10">
        <f t="shared" si="1"/>
        <v>94121</v>
      </c>
      <c r="N17" s="10">
        <f t="shared" si="0"/>
        <v>2989092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Mapone M. Koalepe</cp:lastModifiedBy>
  <cp:lastPrinted>2013-09-13T07:01:36Z</cp:lastPrinted>
  <dcterms:created xsi:type="dcterms:W3CDTF">2005-04-04T13:51:51Z</dcterms:created>
  <dcterms:modified xsi:type="dcterms:W3CDTF">2016-11-11T10:13:59Z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