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240" yWindow="165" windowWidth="12120" windowHeight="54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52511"/>
</workbook>
</file>

<file path=xl/calcChain.xml><?xml version="1.0" encoding="utf-8"?>
<calcChain xmlns="http://schemas.openxmlformats.org/spreadsheetml/2006/main">
  <c r="F16" i="1" l="1"/>
  <c r="L16" i="1" l="1"/>
  <c r="M16" i="1"/>
  <c r="I16" i="1"/>
  <c r="H16" i="1"/>
  <c r="G16" i="1"/>
  <c r="G15" i="1"/>
  <c r="F15" i="1"/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<sst xmlns="http://schemas.openxmlformats.org/spreadsheetml/2006/main" count="347" uniqueCount="345">
  <si>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</si>
  <si>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</si>
  <si>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</si>
  <si>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</si>
  <si>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</si>
  <si>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</si>
  <si>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</si>
  <si>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</si>
  <si>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</si>
  <si>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</si>
  <si>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</si>
  <si>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</si>
  <si>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</si>
  <si>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</si>
  <si>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</si>
  <si>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</si>
  <si>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</si>
  <si>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</si>
  <si>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</si>
  <si>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</si>
  <si>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</si>
  <si>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</si>
  <si>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</si>
  <si>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</si>
  <si>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</si>
  <si>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</si>
  <si>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</si>
  <si>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</si>
  <si>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</si>
  <si>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</si>
  <si>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</si>
  <si>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</si>
  <si>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</si>
  <si>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</si>
  <si>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</si>
  <si>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</si>
  <si>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</si>
  <si>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</si>
  <si>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</si>
  <si>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</si>
  <si>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</si>
  <si>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</si>
  <si>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</si>
  <si>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</si>
  <si>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</si>
  <si>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</si>
  <si>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</si>
  <si>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</si>
  <si>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</si>
  <si>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</si>
  <si>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</si>
  <si>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</si>
  <si>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</si>
  <si>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</si>
  <si>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</si>
  <si>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</si>
  <si>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</si>
  <si>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</si>
  <si>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</si>
  <si>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</si>
  <si>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</si>
  <si>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</si>
  <si>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</si>
  <si>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</si>
  <si>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</si>
  <si>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</si>
  <si>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</si>
  <si>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</si>
  <si>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</si>
  <si>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</si>
  <si>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</si>
  <si>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</si>
  <si>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</si>
  <si>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</si>
  <si>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</si>
  <si>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</si>
  <si>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</si>
  <si>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</si>
  <si>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</si>
  <si>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</si>
  <si>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</si>
  <si>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</si>
  <si>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</si>
  <si>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</si>
  <si>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</si>
  <si>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</si>
  <si>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</si>
  <si>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</si>
  <si>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</si>
  <si>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</si>
  <si>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</si>
  <si>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</si>
  <si>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</si>
  <si>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</si>
  <si>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</si>
  <si>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</si>
  <si>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</si>
  <si>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</si>
  <si>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</si>
  <si>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</si>
  <si>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</si>
  <si>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</si>
  <si>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</si>
  <si>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</si>
  <si>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</si>
  <si>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</si>
  <si>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</si>
  <si>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</si>
  <si>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</si>
  <si>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</si>
  <si>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</si>
  <si>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</si>
  <si>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</si>
  <si>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</si>
  <si>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</si>
  <si>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</si>
  <si>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</si>
  <si>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</si>
  <si>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</si>
  <si>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</si>
  <si>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</si>
  <si>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</si>
  <si>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</si>
  <si>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</si>
  <si>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</si>
  <si>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</si>
  <si>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</si>
  <si>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</si>
  <si>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</si>
  <si>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</si>
  <si>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</si>
  <si>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</si>
  <si>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</si>
  <si>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</si>
  <si>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</si>
  <si>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</si>
  <si>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</si>
  <si>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</si>
  <si>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</si>
  <si>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</si>
  <si>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</si>
  <si>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</si>
  <si>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</si>
  <si>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</si>
  <si>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</si>
  <si>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</si>
  <si>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</si>
  <si>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</si>
  <si>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</si>
  <si>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</si>
  <si>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</si>
  <si>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</si>
  <si>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</si>
  <si>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</si>
  <si>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</si>
  <si>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</si>
  <si>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</si>
  <si>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</si>
  <si>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</si>
  <si>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</si>
  <si>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</si>
  <si>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</si>
  <si>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</si>
  <si>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</si>
  <si>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</si>
  <si>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</si>
  <si>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</si>
  <si>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</si>
  <si>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</si>
  <si>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</si>
  <si>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</si>
  <si>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</si>
  <si>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</si>
  <si>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</si>
  <si>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</si>
  <si>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</si>
  <si>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</si>
  <si>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</si>
  <si>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</si>
  <si>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</si>
  <si>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</si>
  <si>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</si>
  <si>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</si>
  <si>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</si>
  <si>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</si>
  <si>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</si>
  <si>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</si>
  <si>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</si>
  <si>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</si>
  <si>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</si>
  <si>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</si>
  <si>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</si>
  <si>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</si>
  <si>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</si>
  <si>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</si>
  <si>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</si>
  <si>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</si>
  <si>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</si>
  <si>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</si>
  <si>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</si>
  <si>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</si>
  <si>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</si>
  <si>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</si>
  <si>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</si>
  <si>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</si>
  <si>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</si>
  <si>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</si>
  <si>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</si>
  <si>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</si>
  <si>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</si>
  <si>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</si>
  <si>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</si>
  <si>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</si>
  <si>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</si>
  <si>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</si>
  <si>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</si>
  <si>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</si>
  <si>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</si>
  <si>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</si>
  <si>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</si>
  <si>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</si>
  <si>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</si>
  <si>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</si>
  <si>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</si>
  <si>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</si>
  <si>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</si>
  <si>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</si>
  <si>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</si>
  <si>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</si>
  <si>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</si>
  <si>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</si>
  <si>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</si>
  <si>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</si>
  <si>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</si>
  <si>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</si>
  <si>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</si>
  <si>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</si>
  <si>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</si>
  <si>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</si>
  <si>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</si>
  <si>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</si>
  <si>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</si>
  <si>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</si>
  <si>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</si>
  <si>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</si>
  <si>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</si>
  <si>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</si>
  <si>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</si>
  <si>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</si>
  <si>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</si>
  <si>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</si>
  <si>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</si>
  <si>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</si>
  <si>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</si>
  <si>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</si>
  <si>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</si>
  <si>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</si>
  <si>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</si>
  <si>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</si>
  <si>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</si>
  <si>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</si>
  <si>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</si>
  <si>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</si>
  <si>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</si>
  <si>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</si>
  <si>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</si>
  <si>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</si>
  <si>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</si>
  <si>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</si>
  <si>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</si>
  <si>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</si>
  <si>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</si>
  <si>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</si>
  <si>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</si>
  <si>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</si>
  <si>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</si>
  <si>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</si>
  <si>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</si>
  <si>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</si>
  <si>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</si>
  <si>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</si>
  <si>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</si>
  <si>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</si>
  <si>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</si>
  <si>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</si>
  <si>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</si>
  <si>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</si>
  <si>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</si>
  <si>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</si>
  <si>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</si>
  <si>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</si>
  <si>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</si>
  <si>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</si>
  <si>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</si>
  <si>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</si>
  <si>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</si>
  <si>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</si>
  <si>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</si>
  <si>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</si>
  <si>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</si>
  <si>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</si>
  <si>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</si>
  <si>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</si>
  <si>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</si>
  <si>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</si>
  <si>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</si>
  <si>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</si>
  <si>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</si>
  <si>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</si>
  <si>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</si>
  <si>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</si>
  <si>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</si>
  <si>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</si>
  <si>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</si>
  <si>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</si>
  <si>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</si>
  <si>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</si>
  <si>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</si>
  <si>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</si>
  <si>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</si>
  <si>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</si>
  <si>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</si>
  <si>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</si>
  <si>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</si>
  <si>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</si>
  <si>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</si>
  <si>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</si>
  <si>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</si>
  <si>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</si>
  <si>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</si>
  <si>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</si>
  <si>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</si>
  <si>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</si>
  <si>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</si>
  <si>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</si>
  <si>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</si>
  <si>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</si>
  <si>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</si>
  <si>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</si>
  <si>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</si>
  <si>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</si>
  <si>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</si>
  <si>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</si>
  <si>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</si>
  <si>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M06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</si>
</sst>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B8" sqref="B8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2017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DC16_AC_2017_M06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f>1247819</f>
        <v>1247819</v>
      </c>
      <c r="G15" s="9">
        <f>538667</f>
        <v>538667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f t="shared" si="0"/>
        <v>1786486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f>49323+9500+1500+16715+33342+40000+9515+9375+2000+3676+6598+17175+6516+1783+15900+2185+4468+5323+16204+87030+8209+4830+7174+1786+57891+2651+9057+12055+3151+7160</f>
        <v>452092</v>
      </c>
      <c r="G16" s="12">
        <f>61798+33342+7886</f>
        <v>103026</v>
      </c>
      <c r="H16" s="12">
        <f>108424+6600+104194+29995+4758+9375+998</f>
        <v>264344</v>
      </c>
      <c r="I16" s="12">
        <f>40+72042</f>
        <v>72082</v>
      </c>
      <c r="J16" s="12">
        <v>0</v>
      </c>
      <c r="K16" s="12">
        <v>0</v>
      </c>
      <c r="L16" s="12">
        <f>167686-2958</f>
        <v>164728</v>
      </c>
      <c r="M16" s="9">
        <f>5040+17107+937792+59590+2665+500+14259</f>
        <v>1036953</v>
      </c>
      <c r="N16" s="10">
        <f t="shared" si="0"/>
        <v>2093225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1699911</v>
      </c>
      <c r="G17" s="10">
        <f t="shared" ref="G17:M17" si="1">SUM(G8:G16)</f>
        <v>641693</v>
      </c>
      <c r="H17" s="10">
        <f t="shared" si="1"/>
        <v>264344</v>
      </c>
      <c r="I17" s="10">
        <f t="shared" si="1"/>
        <v>72082</v>
      </c>
      <c r="J17" s="10">
        <f t="shared" si="1"/>
        <v>0</v>
      </c>
      <c r="K17" s="10">
        <f t="shared" si="1"/>
        <v>0</v>
      </c>
      <c r="L17" s="10">
        <f t="shared" si="1"/>
        <v>164728</v>
      </c>
      <c r="M17" s="10">
        <f t="shared" si="1"/>
        <v>1036953</v>
      </c>
      <c r="N17" s="10">
        <f t="shared" si="0"/>
        <v>3879711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2017-01-16T06:51:41Z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