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'ME'!$A$1:$M$61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<sst xmlns="http://schemas.openxmlformats.org/spreadsheetml/2006/main" count="731" uniqueCount="713">
  <si>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</si>
  <si>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</si>
  <si>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</si>
  <si>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</si>
  <si>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</si>
  <si>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</si>
  <si>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</si>
  <si>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</si>
  <si>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</si>
  <si>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</si>
  <si>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</si>
  <si>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</si>
  <si>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</si>
  <si>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</si>
  <si>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</si>
  <si>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</si>
  <si>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</si>
  <si>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</si>
  <si>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</si>
  <si>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</si>
  <si>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</si>
  <si>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</si>
  <si>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</si>
  <si>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</si>
  <si>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</si>
  <si>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</si>
  <si>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</si>
  <si>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</si>
  <si>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</si>
  <si>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</si>
  <si>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</si>
  <si>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</si>
  <si>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</si>
  <si>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</si>
  <si>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</si>
  <si>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</si>
  <si>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</si>
  <si>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</si>
  <si>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</si>
  <si>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</si>
  <si>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Executive &amp; Council (0101)</t>
  </si>
  <si>
    <t>2005/06</t>
  </si>
  <si>
    <t>Q2 Oct-Dec</t>
  </si>
  <si>
    <t>No</t>
  </si>
  <si>
    <t>February</t>
  </si>
  <si>
    <t>Finance &amp; Admin/Finance (0201)</t>
  </si>
  <si>
    <t>2006/07</t>
  </si>
  <si>
    <t>Q3 Jan-Mar</t>
  </si>
  <si>
    <t>March</t>
  </si>
  <si>
    <t>Finance &amp; Admin/Human Resources (0202)</t>
  </si>
  <si>
    <t>2007/08</t>
  </si>
  <si>
    <t>April</t>
  </si>
  <si>
    <t>Finance &amp; Admin/Information Technology (0203)</t>
  </si>
  <si>
    <t>2008/09</t>
  </si>
  <si>
    <t>May</t>
  </si>
  <si>
    <t>Finance &amp; Admin/Property Services (0204)</t>
  </si>
  <si>
    <t>2009/10</t>
  </si>
  <si>
    <t>June</t>
  </si>
  <si>
    <t>Finance &amp; Admin/Other Admin (0205)</t>
  </si>
  <si>
    <t>2010/11</t>
  </si>
  <si>
    <t>July</t>
  </si>
  <si>
    <t>Finance &amp; Admin/No Split Total (0206)</t>
  </si>
  <si>
    <t>2011/12</t>
  </si>
  <si>
    <t>August</t>
  </si>
  <si>
    <t>Planning And Development (0301)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</si>
  <si>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</si>
  <si>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</si>
  <si>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</si>
  <si>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</si>
  <si>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</si>
  <si>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</si>
  <si>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</si>
  <si>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</si>
  <si>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</si>
  <si>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</si>
  <si>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</si>
  <si>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</si>
  <si>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</si>
  <si>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Comm. &amp; Social/Libraries and archives (0501)</t>
  </si>
  <si>
    <t>2017/18</t>
  </si>
  <si>
    <t>Comm. &amp; Social/Museums &amp; Art Galleries etc (0502)</t>
  </si>
  <si>
    <t>DC1 West Coast</t>
  </si>
  <si>
    <t>DC1</t>
  </si>
  <si>
    <t>2018/19</t>
  </si>
  <si>
    <t>Comm. &amp; Social/Community halls and facilities (0503)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</si>
  <si>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</si>
  <si>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</si>
  <si>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</si>
  <si>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</si>
  <si>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</si>
  <si>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</si>
  <si>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</si>
  <si>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</si>
  <si>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</si>
  <si>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</si>
  <si>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</si>
  <si>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</si>
  <si>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</si>
  <si>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</si>
  <si>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</si>
  <si>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</si>
  <si>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</si>
  <si>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</si>
  <si>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</si>
  <si>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</si>
  <si>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</si>
  <si>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</si>
  <si>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Housing (0601)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</si>
  <si>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</si>
  <si>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</si>
  <si>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</si>
  <si>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</si>
  <si>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</si>
  <si>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</si>
  <si>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</si>
  <si>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</si>
  <si>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</si>
  <si>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</si>
  <si>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</si>
  <si>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</si>
  <si>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</si>
  <si>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</si>
  <si>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</si>
  <si>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Sport And Recreation (0801)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</si>
  <si>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</si>
  <si>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</si>
  <si>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</si>
  <si>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</si>
  <si>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</si>
  <si>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</si>
  <si>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</si>
  <si>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</si>
  <si>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</si>
  <si>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</si>
  <si>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</si>
  <si>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</si>
  <si>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</si>
  <si>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</si>
  <si>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</si>
  <si>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</si>
  <si>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</si>
  <si>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</si>
  <si>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</si>
  <si>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</si>
  <si>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</si>
  <si>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</si>
  <si>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</si>
  <si>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</si>
  <si>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</si>
  <si>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</si>
  <si>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</si>
  <si>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</si>
  <si>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</si>
  <si>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</si>
  <si>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</si>
  <si>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</si>
  <si>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</si>
  <si>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</si>
  <si>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</si>
  <si>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Road Transport/Vehicle licensing and testing (1104)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</si>
  <si>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</si>
  <si>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</si>
  <si>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</si>
  <si>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</si>
  <si>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</si>
  <si>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</si>
  <si>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</si>
  <si>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</si>
  <si>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</si>
  <si>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</si>
  <si>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</si>
  <si>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</si>
  <si>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</si>
  <si>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</si>
  <si>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</si>
  <si>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</si>
  <si>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</si>
  <si>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</si>
  <si>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</si>
  <si>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</si>
  <si>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</si>
  <si>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</si>
  <si>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</si>
  <si>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Electricity /Street Lighting (1303)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</si>
  <si>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</si>
  <si>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</si>
  <si>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</si>
  <si>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</si>
  <si>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</si>
  <si>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</si>
  <si>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</si>
  <si>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</si>
  <si>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</si>
  <si>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</si>
  <si>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</si>
  <si>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</si>
  <si>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</si>
  <si>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</si>
  <si>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</si>
  <si>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</si>
  <si>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</si>
  <si>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</si>
  <si>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</si>
  <si>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</si>
  <si>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</si>
  <si>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</si>
  <si>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</si>
  <si>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</si>
  <si>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</si>
  <si>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</si>
  <si>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</si>
  <si>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</si>
  <si>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</si>
  <si>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</si>
  <si>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</si>
  <si>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</si>
  <si>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</si>
  <si>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</si>
  <si>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</si>
  <si>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</si>
  <si>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</si>
  <si>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</si>
  <si>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</si>
  <si>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</si>
  <si>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</si>
  <si>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</si>
  <si>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</si>
  <si>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</si>
  <si>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</si>
  <si>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</si>
  <si>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</si>
  <si>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</si>
  <si>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</si>
  <si>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</si>
  <si>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</si>
  <si>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</si>
  <si>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</si>
  <si>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</si>
  <si>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</si>
  <si>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</si>
  <si>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</si>
  <si>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</si>
  <si>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</si>
  <si>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</si>
  <si>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</si>
  <si>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</si>
  <si>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</si>
  <si>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</si>
  <si>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</si>
  <si>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</si>
  <si>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</si>
  <si>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</si>
  <si>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</si>
  <si>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</si>
  <si>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</si>
  <si>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</si>
  <si>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</si>
  <si>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</si>
  <si>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</si>
  <si>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</si>
  <si>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</si>
  <si>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</si>
  <si>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</si>
  <si>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</si>
  <si>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</si>
  <si>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</si>
  <si>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</si>
  <si>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</si>
  <si>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</si>
  <si>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</si>
  <si>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</si>
  <si>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</si>
  <si>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</si>
  <si>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</si>
  <si>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</si>
  <si>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</si>
  <si>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</si>
  <si>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</si>
  <si>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</si>
  <si>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</si>
  <si>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</si>
  <si>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</si>
  <si>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</si>
  <si>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</si>
  <si>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</si>
  <si>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</si>
  <si>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</si>
  <si>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</si>
  <si>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</si>
  <si>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</si>
  <si>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</si>
  <si>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</si>
  <si>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</si>
  <si>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</si>
  <si>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</si>
  <si>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</si>
  <si>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</si>
  <si>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</si>
  <si>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</si>
  <si>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</si>
  <si>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</si>
  <si>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</si>
  <si>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</si>
  <si>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</si>
  <si>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</si>
  <si>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</si>
  <si>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</si>
  <si>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</si>
  <si>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</si>
  <si>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</si>
  <si>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</si>
  <si>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</si>
  <si>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</si>
  <si>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</si>
  <si>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</si>
  <si>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</si>
  <si>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</si>
  <si>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</si>
  <si>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</si>
  <si>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</si>
  <si>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</si>
  <si>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</si>
  <si>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</si>
  <si>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</si>
  <si>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</si>
  <si>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</si>
  <si>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</si>
  <si>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</si>
  <si>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</si>
  <si>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</si>
  <si>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</si>
  <si>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</si>
  <si>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</si>
  <si>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</si>
  <si>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</si>
  <si>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</si>
  <si>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</si>
  <si>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</si>
  <si>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</si>
  <si>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</si>
  <si>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</si>
  <si>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</si>
  <si>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</si>
  <si>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</si>
  <si>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</si>
  <si>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</si>
  <si>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</si>
  <si>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</si>
  <si>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</si>
  <si>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</si>
  <si>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</si>
  <si>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</si>
  <si>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</si>
  <si>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</si>
  <si>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</si>
  <si>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</si>
  <si>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</si>
  <si>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</si>
  <si>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</si>
  <si>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</si>
  <si>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</si>
  <si>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</si>
  <si>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</si>
  <si>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</si>
  <si>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</si>
  <si>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</si>
  <si>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</si>
  <si>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</si>
  <si>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</si>
  <si>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</si>
  <si>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</si>
  <si>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</si>
  <si>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</si>
  <si>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</si>
  <si>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</si>
  <si>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</si>
  <si>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</si>
  <si>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</si>
  <si>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</si>
  <si>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</si>
  <si>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</si>
  <si>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</si>
  <si>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</si>
  <si>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</si>
  <si>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</si>
  <si>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</si>
  <si>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</si>
  <si>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</si>
  <si>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</si>
  <si>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</si>
  <si>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</si>
  <si>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</si>
  <si>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</si>
  <si>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</si>
  <si>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</si>
  <si>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</si>
  <si>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</si>
  <si>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</si>
  <si>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</si>
  <si>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</si>
  <si>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</si>
  <si>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</si>
  <si>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</si>
  <si>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</si>
  <si>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</si>
  <si>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</si>
  <si>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</si>
  <si>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</si>
  <si>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</si>
  <si>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</si>
  <si>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</si>
  <si>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</si>
  <si>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</si>
  <si>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</si>
  <si>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</si>
  <si>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</si>
  <si>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</si>
  <si>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</si>
  <si>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</si>
  <si>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</si>
  <si>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</si>
  <si>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</si>
  <si>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</si>
  <si>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</si>
  <si>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</si>
  <si>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</si>
  <si>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</si>
  <si>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</si>
  <si>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</si>
  <si>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</si>
  <si>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</si>
  <si>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</si>
  <si>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</si>
  <si>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</si>
  <si>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</si>
  <si>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</si>
  <si>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</si>
  <si>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</si>
  <si>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</si>
  <si>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</si>
  <si>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</si>
  <si>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</si>
  <si>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</si>
  <si>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</si>
  <si>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</si>
  <si>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</si>
  <si>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</si>
  <si>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</si>
  <si>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</si>
  <si>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</si>
  <si>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</si>
  <si>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</si>
  <si>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</si>
  <si>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</si>
  <si>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</si>
  <si>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</si>
  <si>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</si>
  <si>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</si>
  <si>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</si>
  <si>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</si>
  <si>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</si>
  <si>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</si>
  <si>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</si>
  <si>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</si>
  <si>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</si>
  <si>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</si>
  <si>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</si>
  <si>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</si>
  <si>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</si>
  <si>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</si>
  <si>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</si>
  <si>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</si>
  <si>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</si>
  <si>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</si>
  <si>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</si>
  <si>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</si>
  <si>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</si>
  <si>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</si>
  <si>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</si>
  <si>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</si>
  <si>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</si>
  <si>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</si>
  <si>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</si>
  <si>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</si>
  <si>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</si>
  <si>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</si>
  <si>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</si>
  <si>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</si>
  <si>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</si>
  <si>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</si>
  <si>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</si>
  <si>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</si>
  <si>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</si>
  <si>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</si>
  <si>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</si>
  <si>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</si>
  <si>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</si>
  <si>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</si>
  <si>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</si>
  <si>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</si>
  <si>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</si>
  <si>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</si>
  <si>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</si>
  <si>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</si>
  <si>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</si>
  <si>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</si>
  <si>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</si>
  <si>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</si>
  <si>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</si>
  <si>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</si>
  <si>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</si>
  <si>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</si>
  <si>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</si>
  <si>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</si>
  <si>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</si>
  <si>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</si>
  <si>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</si>
  <si>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</si>
  <si>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</si>
  <si>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</si>
  <si>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</si>
  <si>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</si>
  <si>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</si>
  <si>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</si>
  <si>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</si>
  <si>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</si>
  <si>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</si>
  <si>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</si>
  <si>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</si>
  <si>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</si>
  <si>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</si>
  <si>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</si>
  <si>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</si>
  <si>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</si>
  <si>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</si>
  <si>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</si>
  <si>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</si>
  <si>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</si>
  <si>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</si>
  <si>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</si>
  <si>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</si>
  <si>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</si>
  <si>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</si>
  <si>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</si>
  <si>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</si>
  <si>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</si>
  <si>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</si>
  <si>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</si>
  <si>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</si>
  <si>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</si>
  <si>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</si>
  <si>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</si>
  <si>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</si>
  <si>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</si>
  <si>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</si>
  <si>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</si>
  <si>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</si>
  <si>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</si>
  <si>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</si>
  <si>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</si>
  <si>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</si>
  <si>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</si>
  <si>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</si>
  <si>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</si>
  <si>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</si>
  <si>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</si>
  <si>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</si>
  <si>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</si>
  <si>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</si>
  <si>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</si>
  <si>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</si>
  <si>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</si>
  <si>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</si>
  <si>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</si>
  <si>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</si>
  <si>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</si>
  <si>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</si>
  <si>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</si>
  <si>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</si>
  <si>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</si>
  <si>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</si>
  <si>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</si>
  <si>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</si>
  <si>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</si>
  <si>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</si>
  <si>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</si>
  <si>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</si>
  <si>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</si>
  <si>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</si>
  <si>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</si>
  <si>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</si>
  <si>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</si>
  <si>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</si>
  <si>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</si>
  <si>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</si>
  <si>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</si>
  <si>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</si>
  <si>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</si>
  <si>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</si>
  <si>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Other/Other (3000)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</si>
  <si>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</si>
  <si>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</si>
  <si>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</si>
  <si>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</si>
  <si>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</si>
  <si>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</si>
  <si>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</si>
  <si>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</si>
  <si>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</si>
  <si>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</si>
  <si>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</si>
  <si>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</si>
  <si>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</si>
  <si>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</si>
  <si>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</si>
  <si>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</si>
  <si>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</si>
  <si>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</si>
  <si>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</si>
  <si>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</si>
  <si>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</si>
  <si>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</si>
  <si>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</si>
  <si>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</si>
  <si>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</si>
  <si>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</si>
  <si>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</si>
  <si>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</si>
  <si>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</si>
  <si>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</si>
  <si>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</si>
  <si>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</si>
  <si>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</si>
  <si>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</si>
  <si>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</si>
  <si>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</si>
  <si>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</si>
  <si>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</si>
  <si>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</si>
  <si>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</si>
  <si>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</si>
  <si>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</si>
  <si>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</si>
  <si>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</si>
  <si>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</si>
  <si>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</si>
  <si>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</si>
  <si>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</si>
  <si>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</si>
  <si>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</si>
  <si>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</si>
  <si>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</si>
  <si>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</si>
  <si>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</si>
  <si>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</si>
  <si>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</si>
  <si>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</si>
  <si>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</si>
  <si>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</si>
  <si>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</si>
  <si>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</si>
  <si>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</si>
  <si>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</si>
  <si>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</si>
  <si>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</si>
  <si>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</si>
  <si>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</si>
  <si>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</si>
  <si>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</si>
  <si>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</si>
  <si>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</si>
  <si>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</si>
  <si>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</si>
  <si>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</si>
  <si>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</si>
  <si>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</si>
  <si>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</si>
  <si>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</si>
  <si>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</si>
  <si>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</si>
  <si>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</si>
  <si>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</si>
  <si>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</si>
  <si>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</si>
  <si>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</si>
  <si>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</si>
  <si>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</si>
  <si>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</si>
  <si>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</si>
  <si>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</si>
  <si>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</si>
  <si>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</si>
  <si>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</si>
  <si>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</si>
  <si>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</si>
  <si>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</si>
  <si>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</si>
  <si>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</si>
  <si>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</si>
  <si>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</si>
  <si>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</si>
  <si>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</si>
  <si>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</si>
  <si>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</si>
  <si>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</si>
  <si>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</si>
  <si>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</si>
  <si>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</si>
  <si>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</si>
  <si>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</si>
  <si>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051 - 713 9307</t>
  </si>
  <si>
    <t>r8ta213@gmail.com</t>
  </si>
  <si>
    <t>Mr. VK Mokhele</t>
  </si>
</sst>
</file>

<file path=xl/styles.xml><?xml version="1.0" encoding="utf-8"?>
<styleSheet xmlns="http://schemas.openxmlformats.org/spreadsheetml/2006/main">
  <numFmts count="54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m/d"/>
    <numFmt numFmtId="195" formatCode="d/mmm"/>
    <numFmt numFmtId="196" formatCode="0.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-1C09]dd\ mmmm\ yyyy"/>
    <numFmt numFmtId="203" formatCode="#,##0.0"/>
    <numFmt numFmtId="204" formatCode="yyyy/yy"/>
    <numFmt numFmtId="205" formatCode="[&lt;=9999999]###\-####;\(###\)\ ###\-####"/>
    <numFmt numFmtId="206" formatCode="0;[Red]0"/>
    <numFmt numFmtId="207" formatCode="0000"/>
    <numFmt numFmtId="208" formatCode="\n\n\n\n\n@\n\n\n"/>
    <numFmt numFmtId="209" formatCode="\(000\)\ ###\-####"/>
  </numFmts>
  <fonts count="61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07" fontId="0" fillId="0" borderId="0" xfId="0" applyNumberFormat="1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35" xfId="0" applyFill="1" applyBorder="1" applyAlignment="1" applyProtection="1">
      <alignment horizontal="left" wrapText="1"/>
      <protection locked="0"/>
    </xf>
    <xf numFmtId="0" fontId="8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39" xfId="0" applyFont="1" applyFill="1" applyBorder="1" applyAlignment="1" applyProtection="1">
      <alignment/>
      <protection locked="0"/>
    </xf>
    <xf numFmtId="0" fontId="2" fillId="0" borderId="39" xfId="0" applyFont="1" applyBorder="1" applyAlignment="1">
      <alignment/>
    </xf>
    <xf numFmtId="0" fontId="13" fillId="33" borderId="40" xfId="0" applyFont="1" applyFill="1" applyBorder="1" applyAlignment="1" applyProtection="1">
      <alignment/>
      <protection locked="0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207" fontId="8" fillId="33" borderId="36" xfId="0" applyNumberFormat="1" applyFont="1" applyFill="1" applyBorder="1" applyAlignment="1" applyProtection="1">
      <alignment horizontal="justify" wrapText="1"/>
      <protection locked="0"/>
    </xf>
    <xf numFmtId="207" fontId="0" fillId="33" borderId="37" xfId="0" applyNumberFormat="1" applyFill="1" applyBorder="1" applyAlignment="1" applyProtection="1">
      <alignment wrapText="1"/>
      <protection locked="0"/>
    </xf>
    <xf numFmtId="207" fontId="0" fillId="33" borderId="38" xfId="0" applyNumberFormat="1" applyFill="1" applyBorder="1" applyAlignment="1" applyProtection="1">
      <alignment wrapText="1"/>
      <protection locked="0"/>
    </xf>
    <xf numFmtId="0" fontId="8" fillId="33" borderId="36" xfId="0" applyFont="1" applyFill="1" applyBorder="1" applyAlignment="1" applyProtection="1">
      <alignment horizontal="justify" wrapText="1"/>
      <protection locked="0"/>
    </xf>
    <xf numFmtId="0" fontId="0" fillId="33" borderId="37" xfId="0" applyFill="1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9" fillId="33" borderId="36" xfId="0" applyFont="1" applyFill="1" applyBorder="1" applyAlignment="1" applyProtection="1">
      <alignment horizontal="left" vertical="top" wrapText="1"/>
      <protection locked="0"/>
    </xf>
    <xf numFmtId="0" fontId="9" fillId="33" borderId="36" xfId="0" applyFont="1" applyFill="1" applyBorder="1" applyAlignment="1" applyProtection="1">
      <alignment horizontal="justify" vertical="center" wrapText="1"/>
      <protection locked="0"/>
    </xf>
    <xf numFmtId="0" fontId="0" fillId="33" borderId="37" xfId="0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3" fillId="0" borderId="36" xfId="0" applyFont="1" applyBorder="1" applyAlignment="1" applyProtection="1">
      <alignment horizontal="justify" wrapText="1"/>
      <protection/>
    </xf>
    <xf numFmtId="0" fontId="0" fillId="0" borderId="37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3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0" fillId="33" borderId="38" xfId="0" applyNumberFormat="1" applyFill="1" applyBorder="1" applyAlignment="1" applyProtection="1">
      <alignment horizontal="left"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justify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0" fillId="0" borderId="36" xfId="0" applyFont="1" applyFill="1" applyBorder="1" applyAlignment="1" applyProtection="1">
      <alignment horizontal="right" vertical="top" wrapText="1"/>
      <protection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7" fillId="33" borderId="42" xfId="0" applyFont="1" applyFill="1" applyBorder="1" applyAlignment="1" applyProtection="1">
      <alignment horizontal="justify" vertical="top" wrapText="1"/>
      <protection locked="0"/>
    </xf>
    <xf numFmtId="0" fontId="7" fillId="33" borderId="43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6" xfId="0" applyFill="1" applyBorder="1" applyAlignment="1" applyProtection="1">
      <alignment horizontal="left" wrapText="1"/>
      <protection locked="0"/>
    </xf>
    <xf numFmtId="3" fontId="0" fillId="0" borderId="36" xfId="0" applyNumberFormat="1" applyFill="1" applyBorder="1" applyAlignment="1" applyProtection="1">
      <alignment horizontal="right" wrapText="1"/>
      <protection/>
    </xf>
    <xf numFmtId="3" fontId="0" fillId="0" borderId="37" xfId="0" applyNumberFormat="1" applyFill="1" applyBorder="1" applyAlignment="1" applyProtection="1">
      <alignment horizontal="right" wrapText="1"/>
      <protection/>
    </xf>
    <xf numFmtId="0" fontId="0" fillId="0" borderId="37" xfId="0" applyBorder="1" applyAlignment="1">
      <alignment wrapText="1"/>
    </xf>
    <xf numFmtId="0" fontId="0" fillId="0" borderId="36" xfId="0" applyFill="1" applyBorder="1" applyAlignment="1" applyProtection="1">
      <alignment horizontal="right"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8" fillId="33" borderId="38" xfId="0" applyFont="1" applyFill="1" applyBorder="1" applyAlignment="1" applyProtection="1">
      <alignment horizontal="left" vertical="top" wrapText="1"/>
      <protection locked="0"/>
    </xf>
    <xf numFmtId="1" fontId="8" fillId="33" borderId="36" xfId="0" applyNumberFormat="1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/>
      <protection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6" xfId="0" applyFont="1" applyFill="1" applyBorder="1" applyAlignment="1" applyProtection="1">
      <alignment horizontal="right" vertical="top" wrapText="1"/>
      <protection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209" fontId="0" fillId="34" borderId="36" xfId="0" applyNumberFormat="1" applyFill="1" applyBorder="1" applyAlignment="1" applyProtection="1">
      <alignment horizontal="left"/>
      <protection locked="0"/>
    </xf>
    <xf numFmtId="209" fontId="0" fillId="34" borderId="37" xfId="0" applyNumberFormat="1" applyFill="1" applyBorder="1" applyAlignment="1" applyProtection="1">
      <alignment horizontal="left"/>
      <protection locked="0"/>
    </xf>
    <xf numFmtId="209" fontId="0" fillId="34" borderId="38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14" fontId="0" fillId="34" borderId="43" xfId="0" applyNumberFormat="1" applyFill="1" applyBorder="1" applyAlignment="1" applyProtection="1">
      <alignment horizontal="left"/>
      <protection locked="0"/>
    </xf>
    <xf numFmtId="14" fontId="0" fillId="34" borderId="47" xfId="0" applyNumberFormat="1" applyFill="1" applyBorder="1" applyAlignment="1" applyProtection="1">
      <alignment horizontal="left"/>
      <protection locked="0"/>
    </xf>
    <xf numFmtId="0" fontId="0" fillId="34" borderId="36" xfId="53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8ta213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496"/>
  <sheetViews>
    <sheetView tabSelected="1" zoomScalePageLayoutView="0" workbookViewId="0" topLeftCell="A37">
      <selection activeCell="E64" sqref="E64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0" style="3" hidden="1" customWidth="1"/>
    <col min="16" max="16" width="13.140625" style="3" hidden="1" customWidth="1"/>
    <col min="17" max="17" width="29.140625" style="3" hidden="1" customWidth="1"/>
    <col min="18" max="18" width="0" style="3" hidden="1" customWidth="1"/>
    <col min="19" max="19" width="11.28125" style="3" hidden="1" customWidth="1"/>
    <col min="20" max="20" width="55.7109375" style="3" hidden="1" customWidth="1"/>
    <col min="21" max="21" width="30.7109375" style="106" hidden="1" customWidth="1"/>
    <col min="22" max="22" width="0" style="3" hidden="1" customWidth="1"/>
    <col min="23" max="23" width="27.421875" style="3" hidden="1" customWidth="1"/>
    <col min="24" max="25" width="0" style="3" hidden="1" customWidth="1"/>
    <col min="26" max="16384" width="9.140625" style="3" customWidth="1"/>
  </cols>
  <sheetData>
    <row r="1" spans="1:22" ht="17.25" customHeight="1">
      <c r="A1" s="119" t="s">
        <v>695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20" t="s">
        <v>696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62"/>
      <c r="O2" s="2"/>
      <c r="P2" s="2"/>
      <c r="Q2" s="2"/>
      <c r="R2" s="2"/>
      <c r="S2" s="2"/>
      <c r="T2" s="2"/>
      <c r="U2" s="81"/>
      <c r="V2" s="2"/>
    </row>
    <row r="3" spans="1:22" ht="146.25" customHeight="1" thickBot="1">
      <c r="A3" s="128" t="s">
        <v>709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7" t="s">
        <v>699</v>
      </c>
      <c r="B4" s="138" t="s">
        <v>703</v>
      </c>
      <c r="C4" s="139"/>
      <c r="D4" s="139"/>
      <c r="E4" s="139"/>
      <c r="F4" s="139"/>
      <c r="G4" s="139"/>
      <c r="H4" s="140"/>
      <c r="I4" s="114"/>
      <c r="J4" s="115"/>
      <c r="K4" s="116"/>
      <c r="L4"/>
      <c r="O4" s="2">
        <f>FIND(" ",B6)</f>
        <v>5</v>
      </c>
      <c r="P4" s="2" t="str">
        <f>MID(B6,1,O4-1)</f>
        <v>DC16</v>
      </c>
      <c r="Q4" s="2" t="str">
        <f>CONCATENATE(P4,"_CE_",O5,"_",LEFT(I5,2),"_",B7)</f>
        <v>DC16_CE_2019_Q2_0</v>
      </c>
      <c r="R4" s="2"/>
      <c r="S4" s="2"/>
      <c r="T4" s="2"/>
      <c r="U4" s="81"/>
      <c r="V4" s="2"/>
    </row>
    <row r="5" spans="1:22" ht="12.75">
      <c r="A5" s="111" t="s">
        <v>616</v>
      </c>
      <c r="B5" s="130" t="s">
        <v>83</v>
      </c>
      <c r="C5" s="131"/>
      <c r="D5" s="131"/>
      <c r="E5" s="131"/>
      <c r="F5" s="131"/>
      <c r="G5" s="131"/>
      <c r="H5" s="131"/>
      <c r="I5" s="132" t="s">
        <v>42</v>
      </c>
      <c r="J5" s="133"/>
      <c r="K5" s="134"/>
      <c r="L5" s="63"/>
      <c r="O5" s="2" t="str">
        <f>CONCATENATE(LEFT(B5,2),RIGHT(B5,2))</f>
        <v>2019</v>
      </c>
      <c r="P5" s="2"/>
      <c r="Q5" s="2"/>
      <c r="R5" s="2"/>
      <c r="S5" s="2"/>
      <c r="T5" s="2"/>
      <c r="U5" s="81"/>
      <c r="V5" s="2"/>
    </row>
    <row r="6" spans="1:24" ht="12.75" customHeight="1">
      <c r="A6" s="101" t="s">
        <v>16</v>
      </c>
      <c r="B6" s="147" t="s">
        <v>102</v>
      </c>
      <c r="C6" s="126"/>
      <c r="D6" s="126"/>
      <c r="E6" s="126"/>
      <c r="F6" s="126"/>
      <c r="G6" s="126"/>
      <c r="H6" s="127"/>
      <c r="I6" s="102"/>
      <c r="J6" s="103"/>
      <c r="K6" s="104"/>
      <c r="L6" s="64"/>
      <c r="N6" s="118"/>
      <c r="O6" s="77" t="s">
        <v>36</v>
      </c>
      <c r="P6" s="77" t="s">
        <v>37</v>
      </c>
      <c r="Q6" s="77" t="s">
        <v>596</v>
      </c>
      <c r="R6" s="78" t="s">
        <v>38</v>
      </c>
      <c r="S6" s="77" t="s">
        <v>39</v>
      </c>
      <c r="T6" s="79" t="s">
        <v>40</v>
      </c>
      <c r="U6" s="81" t="s">
        <v>81</v>
      </c>
      <c r="V6" s="105" t="s">
        <v>82</v>
      </c>
      <c r="W6" s="2" t="s">
        <v>607</v>
      </c>
      <c r="X6" s="2" t="s">
        <v>613</v>
      </c>
    </row>
    <row r="7" spans="1:25" ht="12.75" customHeight="1">
      <c r="A7" s="27" t="s">
        <v>24</v>
      </c>
      <c r="B7" s="148">
        <v>0</v>
      </c>
      <c r="C7" s="149"/>
      <c r="D7" s="149"/>
      <c r="E7" s="149"/>
      <c r="F7" s="149"/>
      <c r="G7" s="149"/>
      <c r="H7" s="150"/>
      <c r="I7" s="43"/>
      <c r="J7" s="43"/>
      <c r="K7" s="44"/>
      <c r="L7" s="64"/>
      <c r="O7" s="77" t="s">
        <v>41</v>
      </c>
      <c r="P7" s="77" t="s">
        <v>42</v>
      </c>
      <c r="Q7" s="78" t="s">
        <v>597</v>
      </c>
      <c r="R7" s="78" t="s">
        <v>43</v>
      </c>
      <c r="S7" s="77" t="s">
        <v>44</v>
      </c>
      <c r="T7" s="79" t="s">
        <v>45</v>
      </c>
      <c r="U7" s="81" t="s">
        <v>85</v>
      </c>
      <c r="V7" s="105" t="s">
        <v>86</v>
      </c>
      <c r="W7" s="2" t="s">
        <v>606</v>
      </c>
      <c r="X7" s="5" t="s">
        <v>614</v>
      </c>
      <c r="Y7" s="3" t="s">
        <v>700</v>
      </c>
    </row>
    <row r="8" spans="1:25" ht="12.75" customHeight="1" thickBot="1">
      <c r="A8" s="135" t="s">
        <v>697</v>
      </c>
      <c r="B8" s="136"/>
      <c r="C8" s="136"/>
      <c r="D8" s="136"/>
      <c r="E8" s="136"/>
      <c r="F8" s="136"/>
      <c r="G8" s="136"/>
      <c r="H8" s="136"/>
      <c r="I8" s="136"/>
      <c r="J8" s="136"/>
      <c r="K8" s="137"/>
      <c r="L8" s="65"/>
      <c r="O8" s="78" t="s">
        <v>46</v>
      </c>
      <c r="P8" s="77" t="s">
        <v>47</v>
      </c>
      <c r="Q8" s="78" t="s">
        <v>598</v>
      </c>
      <c r="S8" s="77" t="s">
        <v>48</v>
      </c>
      <c r="T8" s="79" t="s">
        <v>49</v>
      </c>
      <c r="U8" s="81" t="s">
        <v>89</v>
      </c>
      <c r="V8" s="105" t="s">
        <v>90</v>
      </c>
      <c r="W8" s="2" t="s">
        <v>608</v>
      </c>
      <c r="Y8" s="3" t="s">
        <v>701</v>
      </c>
    </row>
    <row r="9" spans="1:25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50</v>
      </c>
      <c r="P9" s="78" t="s">
        <v>706</v>
      </c>
      <c r="Q9" s="5" t="s">
        <v>601</v>
      </c>
      <c r="S9" s="77" t="s">
        <v>51</v>
      </c>
      <c r="T9" s="79" t="s">
        <v>52</v>
      </c>
      <c r="U9" s="81" t="s">
        <v>93</v>
      </c>
      <c r="V9" s="105" t="s">
        <v>94</v>
      </c>
      <c r="W9" s="5" t="s">
        <v>609</v>
      </c>
      <c r="Y9" s="5" t="s">
        <v>702</v>
      </c>
    </row>
    <row r="10" spans="1:25" ht="15" customHeight="1">
      <c r="A10" s="28" t="s">
        <v>15</v>
      </c>
      <c r="B10" s="122"/>
      <c r="C10" s="123"/>
      <c r="D10" s="123"/>
      <c r="E10" s="123"/>
      <c r="F10" s="123"/>
      <c r="G10" s="123"/>
      <c r="H10" s="124"/>
      <c r="I10" s="41"/>
      <c r="J10" s="41"/>
      <c r="K10" s="42"/>
      <c r="L10" s="67"/>
      <c r="O10" s="78" t="s">
        <v>53</v>
      </c>
      <c r="Q10" s="78" t="s">
        <v>602</v>
      </c>
      <c r="R10" s="78"/>
      <c r="S10" s="78" t="s">
        <v>54</v>
      </c>
      <c r="T10" s="79" t="s">
        <v>55</v>
      </c>
      <c r="U10" s="81" t="s">
        <v>96</v>
      </c>
      <c r="V10" s="105" t="s">
        <v>97</v>
      </c>
      <c r="W10" s="2" t="s">
        <v>610</v>
      </c>
      <c r="Y10" s="3" t="s">
        <v>705</v>
      </c>
    </row>
    <row r="11" spans="1:25" ht="15" customHeight="1">
      <c r="A11" s="25" t="s">
        <v>20</v>
      </c>
      <c r="B11" s="125"/>
      <c r="C11" s="126"/>
      <c r="D11" s="126"/>
      <c r="E11" s="126"/>
      <c r="F11" s="126"/>
      <c r="G11" s="126"/>
      <c r="H11" s="127"/>
      <c r="I11" s="45"/>
      <c r="J11" s="46"/>
      <c r="K11" s="47"/>
      <c r="L11" s="67"/>
      <c r="O11" s="78" t="s">
        <v>56</v>
      </c>
      <c r="P11" s="77"/>
      <c r="Q11" s="78" t="s">
        <v>603</v>
      </c>
      <c r="R11" s="78"/>
      <c r="S11" s="78" t="s">
        <v>57</v>
      </c>
      <c r="T11" s="79" t="s">
        <v>58</v>
      </c>
      <c r="U11" s="81" t="s">
        <v>99</v>
      </c>
      <c r="V11" s="105" t="s">
        <v>100</v>
      </c>
      <c r="Y11" s="3" t="s">
        <v>703</v>
      </c>
    </row>
    <row r="12" spans="1:25" ht="15" customHeight="1">
      <c r="A12" s="24" t="s">
        <v>25</v>
      </c>
      <c r="B12" s="125"/>
      <c r="C12" s="145"/>
      <c r="D12" s="145"/>
      <c r="E12" s="145"/>
      <c r="F12" s="145"/>
      <c r="G12" s="145"/>
      <c r="H12" s="145"/>
      <c r="I12" s="146"/>
      <c r="J12" s="48"/>
      <c r="K12" s="49"/>
      <c r="L12" s="68"/>
      <c r="O12" s="80" t="s">
        <v>59</v>
      </c>
      <c r="Q12" s="78" t="s">
        <v>604</v>
      </c>
      <c r="R12" s="78"/>
      <c r="S12" s="78" t="s">
        <v>60</v>
      </c>
      <c r="T12" s="79" t="s">
        <v>61</v>
      </c>
      <c r="U12" s="81" t="s">
        <v>102</v>
      </c>
      <c r="V12" s="105" t="s">
        <v>103</v>
      </c>
      <c r="Y12" s="3" t="s">
        <v>704</v>
      </c>
    </row>
    <row r="13" spans="1:22" ht="15" customHeight="1">
      <c r="A13" s="25" t="s">
        <v>26</v>
      </c>
      <c r="B13" s="125"/>
      <c r="C13" s="126"/>
      <c r="D13" s="126"/>
      <c r="E13" s="126"/>
      <c r="F13" s="126"/>
      <c r="G13" s="126"/>
      <c r="H13" s="127"/>
      <c r="I13" s="50"/>
      <c r="J13" s="46"/>
      <c r="K13" s="47"/>
      <c r="L13" s="67"/>
      <c r="O13" s="81" t="s">
        <v>62</v>
      </c>
      <c r="P13" s="78"/>
      <c r="Q13" s="78" t="s">
        <v>605</v>
      </c>
      <c r="R13" s="80"/>
      <c r="S13" s="78" t="s">
        <v>63</v>
      </c>
      <c r="T13" s="79" t="s">
        <v>64</v>
      </c>
      <c r="U13" s="81" t="s">
        <v>105</v>
      </c>
      <c r="V13" s="105" t="s">
        <v>106</v>
      </c>
    </row>
    <row r="14" spans="1:22" ht="36.75" customHeight="1">
      <c r="A14" s="25" t="s">
        <v>34</v>
      </c>
      <c r="B14" s="155"/>
      <c r="C14" s="156"/>
      <c r="D14" s="187" t="s">
        <v>0</v>
      </c>
      <c r="E14" s="188"/>
      <c r="F14" s="188"/>
      <c r="G14" s="188"/>
      <c r="H14" s="189"/>
      <c r="I14" s="155"/>
      <c r="J14" s="156"/>
      <c r="K14" s="51"/>
      <c r="L14" s="67"/>
      <c r="O14" s="81" t="s">
        <v>65</v>
      </c>
      <c r="P14" s="78"/>
      <c r="Q14" s="78"/>
      <c r="R14" s="80"/>
      <c r="S14" s="78" t="s">
        <v>66</v>
      </c>
      <c r="T14" s="79" t="s">
        <v>67</v>
      </c>
      <c r="U14" s="81" t="s">
        <v>108</v>
      </c>
      <c r="V14" s="105" t="s">
        <v>109</v>
      </c>
    </row>
    <row r="15" spans="1:22" ht="15" customHeight="1">
      <c r="A15" s="25" t="s">
        <v>33</v>
      </c>
      <c r="B15" s="125"/>
      <c r="C15" s="127"/>
      <c r="D15" s="173" t="s">
        <v>35</v>
      </c>
      <c r="E15" s="174"/>
      <c r="F15" s="174"/>
      <c r="G15" s="174"/>
      <c r="H15" s="177"/>
      <c r="I15" s="176"/>
      <c r="J15" s="127"/>
      <c r="K15" s="47"/>
      <c r="L15" s="67"/>
      <c r="O15" s="81" t="s">
        <v>68</v>
      </c>
      <c r="P15" s="78"/>
      <c r="Q15" s="78"/>
      <c r="R15" s="80"/>
      <c r="S15" s="78" t="s">
        <v>69</v>
      </c>
      <c r="T15" s="79" t="s">
        <v>70</v>
      </c>
      <c r="U15" s="81" t="s">
        <v>111</v>
      </c>
      <c r="V15" s="105" t="s">
        <v>112</v>
      </c>
    </row>
    <row r="16" spans="1:22" ht="64.5" customHeight="1">
      <c r="A16" s="25" t="s">
        <v>698</v>
      </c>
      <c r="B16" s="155"/>
      <c r="C16" s="156"/>
      <c r="D16" s="163" t="s">
        <v>708</v>
      </c>
      <c r="E16" s="164"/>
      <c r="F16" s="164"/>
      <c r="G16" s="164"/>
      <c r="H16" s="165"/>
      <c r="I16" s="176"/>
      <c r="J16" s="127"/>
      <c r="K16" s="98"/>
      <c r="O16" s="81" t="s">
        <v>71</v>
      </c>
      <c r="P16" s="78"/>
      <c r="Q16" s="78"/>
      <c r="R16" s="80"/>
      <c r="S16" s="78" t="s">
        <v>72</v>
      </c>
      <c r="T16" s="79" t="s">
        <v>73</v>
      </c>
      <c r="U16" s="81" t="s">
        <v>641</v>
      </c>
      <c r="V16" s="105" t="s">
        <v>114</v>
      </c>
    </row>
    <row r="17" spans="1:22" ht="15" customHeight="1">
      <c r="A17" s="25" t="s">
        <v>31</v>
      </c>
      <c r="B17" s="154"/>
      <c r="C17" s="127"/>
      <c r="D17" s="173" t="s">
        <v>21</v>
      </c>
      <c r="E17" s="174"/>
      <c r="F17" s="174"/>
      <c r="G17" s="174"/>
      <c r="H17" s="177"/>
      <c r="I17" s="125"/>
      <c r="J17" s="175"/>
      <c r="K17" s="47"/>
      <c r="L17" s="67"/>
      <c r="O17" s="81" t="s">
        <v>74</v>
      </c>
      <c r="P17" s="78"/>
      <c r="Q17" s="78"/>
      <c r="R17" s="80"/>
      <c r="S17" s="80" t="s">
        <v>75</v>
      </c>
      <c r="T17" s="82" t="s">
        <v>76</v>
      </c>
      <c r="U17" s="81" t="s">
        <v>116</v>
      </c>
      <c r="V17" s="105" t="s">
        <v>117</v>
      </c>
    </row>
    <row r="18" spans="1:22" ht="15" customHeight="1">
      <c r="A18" s="25" t="s">
        <v>600</v>
      </c>
      <c r="B18" s="125"/>
      <c r="C18" s="126"/>
      <c r="D18" s="126"/>
      <c r="E18" s="126"/>
      <c r="F18" s="126"/>
      <c r="G18" s="126"/>
      <c r="H18" s="127"/>
      <c r="I18" s="46"/>
      <c r="J18" s="46"/>
      <c r="K18" s="47"/>
      <c r="L18" s="67"/>
      <c r="O18" s="81" t="s">
        <v>77</v>
      </c>
      <c r="P18" s="78"/>
      <c r="Q18" s="78"/>
      <c r="R18" s="80"/>
      <c r="T18" s="82" t="s">
        <v>78</v>
      </c>
      <c r="U18" s="81" t="s">
        <v>119</v>
      </c>
      <c r="V18" s="105" t="s">
        <v>120</v>
      </c>
    </row>
    <row r="19" spans="1:22" ht="15" customHeight="1">
      <c r="A19" s="25" t="s">
        <v>32</v>
      </c>
      <c r="B19" s="154"/>
      <c r="C19" s="127"/>
      <c r="D19" s="170" t="s">
        <v>611</v>
      </c>
      <c r="E19" s="171"/>
      <c r="F19" s="171"/>
      <c r="G19" s="171"/>
      <c r="H19" s="172"/>
      <c r="I19" s="169"/>
      <c r="J19" s="127"/>
      <c r="K19" s="52"/>
      <c r="L19" s="67"/>
      <c r="O19" s="81" t="s">
        <v>79</v>
      </c>
      <c r="P19" s="78"/>
      <c r="Q19" s="78"/>
      <c r="R19" s="80"/>
      <c r="T19" s="82" t="s">
        <v>80</v>
      </c>
      <c r="U19" s="107" t="s">
        <v>642</v>
      </c>
      <c r="V19" s="105" t="s">
        <v>617</v>
      </c>
    </row>
    <row r="20" spans="1:22" ht="15" customHeight="1">
      <c r="A20" s="26" t="s">
        <v>615</v>
      </c>
      <c r="B20" s="125"/>
      <c r="C20" s="127"/>
      <c r="D20" s="173" t="s">
        <v>612</v>
      </c>
      <c r="E20" s="174"/>
      <c r="F20" s="174"/>
      <c r="G20" s="174"/>
      <c r="H20" s="172"/>
      <c r="I20" s="169"/>
      <c r="J20" s="127"/>
      <c r="K20" s="53"/>
      <c r="L20" s="67"/>
      <c r="O20" s="81" t="s">
        <v>83</v>
      </c>
      <c r="P20" s="78"/>
      <c r="Q20" s="78"/>
      <c r="R20" s="80"/>
      <c r="T20" s="82" t="s">
        <v>84</v>
      </c>
      <c r="U20" s="81" t="s">
        <v>124</v>
      </c>
      <c r="V20" s="105" t="s">
        <v>125</v>
      </c>
    </row>
    <row r="21" spans="1:22" ht="15" customHeight="1">
      <c r="A21" s="25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69"/>
      <c r="O21" s="81" t="s">
        <v>87</v>
      </c>
      <c r="P21" s="78"/>
      <c r="Q21" s="80"/>
      <c r="R21" s="81"/>
      <c r="T21" s="82" t="s">
        <v>88</v>
      </c>
      <c r="U21" s="81" t="s">
        <v>127</v>
      </c>
      <c r="V21" s="105" t="s">
        <v>128</v>
      </c>
    </row>
    <row r="22" spans="1:22" ht="35.25" customHeight="1" thickBot="1">
      <c r="A22" s="40" t="s">
        <v>29</v>
      </c>
      <c r="B22" s="166"/>
      <c r="C22" s="167"/>
      <c r="D22" s="167"/>
      <c r="E22" s="167"/>
      <c r="F22" s="167"/>
      <c r="G22" s="167"/>
      <c r="H22" s="167"/>
      <c r="I22" s="167"/>
      <c r="J22" s="167"/>
      <c r="K22" s="168"/>
      <c r="L22" s="70"/>
      <c r="O22" s="81" t="s">
        <v>91</v>
      </c>
      <c r="P22" s="78"/>
      <c r="Q22" s="81"/>
      <c r="R22" s="81"/>
      <c r="T22" s="82" t="s">
        <v>92</v>
      </c>
      <c r="U22" s="33" t="s">
        <v>130</v>
      </c>
      <c r="V22" s="105" t="s">
        <v>131</v>
      </c>
    </row>
    <row r="23" spans="1:25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82" t="s">
        <v>95</v>
      </c>
      <c r="U23" s="84" t="s">
        <v>133</v>
      </c>
      <c r="V23" s="105" t="s">
        <v>134</v>
      </c>
      <c r="Y23" s="3"/>
    </row>
    <row r="24" spans="1:25" ht="15" customHeight="1">
      <c r="A24" s="18" t="s">
        <v>1</v>
      </c>
      <c r="B24" s="199"/>
      <c r="C24" s="200"/>
      <c r="D24" s="200"/>
      <c r="E24" s="200"/>
      <c r="F24" s="200"/>
      <c r="G24" s="200"/>
      <c r="H24" s="201"/>
      <c r="I24" s="38"/>
      <c r="J24" s="38"/>
      <c r="K24" s="39"/>
      <c r="L24" s="71"/>
      <c r="P24" s="81"/>
      <c r="Q24" s="81"/>
      <c r="R24" s="81"/>
      <c r="T24" s="82" t="s">
        <v>98</v>
      </c>
      <c r="U24" s="84" t="s">
        <v>136</v>
      </c>
      <c r="V24" s="105" t="s">
        <v>137</v>
      </c>
      <c r="Y24" s="5"/>
    </row>
    <row r="25" spans="1:22" ht="15" customHeight="1">
      <c r="A25" s="23" t="s">
        <v>18</v>
      </c>
      <c r="B25" s="144"/>
      <c r="C25" s="145"/>
      <c r="D25" s="145"/>
      <c r="E25" s="145"/>
      <c r="F25" s="145"/>
      <c r="G25" s="145"/>
      <c r="H25" s="146"/>
      <c r="I25" s="54"/>
      <c r="J25" s="54"/>
      <c r="K25" s="55"/>
      <c r="L25" s="71"/>
      <c r="P25" s="81"/>
      <c r="Q25" s="81"/>
      <c r="R25" s="81"/>
      <c r="S25" s="81"/>
      <c r="T25" s="82" t="s">
        <v>101</v>
      </c>
      <c r="U25" s="22" t="s">
        <v>643</v>
      </c>
      <c r="V25" s="105" t="s">
        <v>139</v>
      </c>
    </row>
    <row r="26" spans="1:22" ht="15" customHeight="1">
      <c r="A26" s="23" t="s">
        <v>19</v>
      </c>
      <c r="B26" s="144"/>
      <c r="C26" s="145"/>
      <c r="D26" s="145"/>
      <c r="E26" s="145"/>
      <c r="F26" s="145"/>
      <c r="G26" s="145"/>
      <c r="H26" s="146"/>
      <c r="I26" s="54"/>
      <c r="J26" s="54"/>
      <c r="K26" s="55"/>
      <c r="L26" s="71"/>
      <c r="P26" s="81"/>
      <c r="Q26" s="81"/>
      <c r="R26" s="81"/>
      <c r="S26" s="81"/>
      <c r="T26" s="82" t="s">
        <v>104</v>
      </c>
      <c r="U26" s="22" t="s">
        <v>644</v>
      </c>
      <c r="V26" s="105" t="s">
        <v>122</v>
      </c>
    </row>
    <row r="27" spans="1:22" ht="15" customHeight="1">
      <c r="A27" s="23" t="s">
        <v>3</v>
      </c>
      <c r="B27" s="144"/>
      <c r="C27" s="145"/>
      <c r="D27" s="145"/>
      <c r="E27" s="145"/>
      <c r="F27" s="145"/>
      <c r="G27" s="145"/>
      <c r="H27" s="146"/>
      <c r="I27" s="54"/>
      <c r="J27" s="54"/>
      <c r="K27" s="55"/>
      <c r="L27" s="71"/>
      <c r="P27" s="81"/>
      <c r="Q27" s="81"/>
      <c r="R27" s="81"/>
      <c r="S27" s="81"/>
      <c r="T27" s="81" t="s">
        <v>107</v>
      </c>
      <c r="U27" s="22" t="s">
        <v>142</v>
      </c>
      <c r="V27" s="105" t="s">
        <v>143</v>
      </c>
    </row>
    <row r="28" spans="1:22" ht="15" customHeight="1">
      <c r="A28" s="23" t="s">
        <v>5</v>
      </c>
      <c r="B28" s="141"/>
      <c r="C28" s="142"/>
      <c r="D28" s="142"/>
      <c r="E28" s="142"/>
      <c r="F28" s="142"/>
      <c r="G28" s="142"/>
      <c r="H28" s="143"/>
      <c r="I28" s="54"/>
      <c r="J28" s="54"/>
      <c r="K28" s="55"/>
      <c r="L28" s="71"/>
      <c r="P28" s="81"/>
      <c r="Q28" s="81"/>
      <c r="R28" s="81"/>
      <c r="S28" s="81"/>
      <c r="T28" s="81" t="s">
        <v>110</v>
      </c>
      <c r="U28" s="22" t="s">
        <v>145</v>
      </c>
      <c r="V28" s="105" t="s">
        <v>146</v>
      </c>
    </row>
    <row r="29" spans="1:22" ht="15" customHeight="1">
      <c r="A29" s="17" t="s">
        <v>7</v>
      </c>
      <c r="B29" s="151"/>
      <c r="C29" s="152"/>
      <c r="D29" s="152"/>
      <c r="E29" s="152"/>
      <c r="F29" s="152"/>
      <c r="G29" s="152"/>
      <c r="H29" s="153"/>
      <c r="I29" s="32"/>
      <c r="J29" s="32"/>
      <c r="K29" s="37"/>
      <c r="L29" s="71"/>
      <c r="P29" s="81"/>
      <c r="Q29" s="81"/>
      <c r="R29" s="81"/>
      <c r="S29" s="81"/>
      <c r="T29" s="81" t="s">
        <v>113</v>
      </c>
      <c r="U29" s="22" t="s">
        <v>148</v>
      </c>
      <c r="V29" s="105" t="s">
        <v>149</v>
      </c>
    </row>
    <row r="30" spans="1:22" ht="15" customHeight="1">
      <c r="A30" s="23" t="s">
        <v>9</v>
      </c>
      <c r="B30" s="144"/>
      <c r="C30" s="145"/>
      <c r="D30" s="145"/>
      <c r="E30" s="145"/>
      <c r="F30" s="145"/>
      <c r="G30" s="145"/>
      <c r="H30" s="146"/>
      <c r="I30" s="54"/>
      <c r="J30" s="54"/>
      <c r="K30" s="55"/>
      <c r="L30" s="71"/>
      <c r="P30" s="83"/>
      <c r="Q30" s="83"/>
      <c r="R30" s="83"/>
      <c r="S30" s="83"/>
      <c r="T30" s="81" t="s">
        <v>115</v>
      </c>
      <c r="U30" s="22" t="s">
        <v>151</v>
      </c>
      <c r="V30" s="105" t="s">
        <v>152</v>
      </c>
    </row>
    <row r="31" spans="1:22" ht="15" customHeight="1">
      <c r="A31" s="23" t="s">
        <v>11</v>
      </c>
      <c r="B31" s="144"/>
      <c r="C31" s="145"/>
      <c r="D31" s="145"/>
      <c r="E31" s="145"/>
      <c r="F31" s="145"/>
      <c r="G31" s="145"/>
      <c r="H31" s="146"/>
      <c r="I31" s="54"/>
      <c r="J31" s="54"/>
      <c r="K31" s="55"/>
      <c r="L31" s="71"/>
      <c r="P31" s="83"/>
      <c r="Q31" s="83"/>
      <c r="R31" s="83"/>
      <c r="S31" s="83"/>
      <c r="T31" s="81" t="s">
        <v>118</v>
      </c>
      <c r="U31" s="22" t="s">
        <v>154</v>
      </c>
      <c r="V31" s="105" t="s">
        <v>155</v>
      </c>
    </row>
    <row r="32" spans="1:22" ht="15" customHeight="1">
      <c r="A32" s="23" t="s">
        <v>3</v>
      </c>
      <c r="B32" s="144"/>
      <c r="C32" s="145"/>
      <c r="D32" s="145"/>
      <c r="E32" s="145"/>
      <c r="F32" s="145"/>
      <c r="G32" s="145"/>
      <c r="H32" s="146"/>
      <c r="I32" s="54"/>
      <c r="J32" s="54"/>
      <c r="K32" s="55"/>
      <c r="L32" s="71"/>
      <c r="P32" s="83"/>
      <c r="Q32" s="83"/>
      <c r="R32" s="83"/>
      <c r="S32" s="83"/>
      <c r="T32" s="81" t="s">
        <v>121</v>
      </c>
      <c r="U32" s="81" t="s">
        <v>157</v>
      </c>
      <c r="V32" s="105" t="s">
        <v>158</v>
      </c>
    </row>
    <row r="33" spans="1:22" ht="15" customHeight="1">
      <c r="A33" s="23" t="s">
        <v>5</v>
      </c>
      <c r="B33" s="141"/>
      <c r="C33" s="142"/>
      <c r="D33" s="142"/>
      <c r="E33" s="142"/>
      <c r="F33" s="142"/>
      <c r="G33" s="142"/>
      <c r="H33" s="143"/>
      <c r="I33" s="54"/>
      <c r="J33" s="54"/>
      <c r="K33" s="55"/>
      <c r="L33" s="71"/>
      <c r="P33" s="83"/>
      <c r="Q33" s="83"/>
      <c r="R33" s="83"/>
      <c r="S33" s="83"/>
      <c r="T33" s="81" t="s">
        <v>123</v>
      </c>
      <c r="U33" s="81" t="s">
        <v>160</v>
      </c>
      <c r="V33" s="105" t="s">
        <v>161</v>
      </c>
    </row>
    <row r="34" spans="1:22" ht="15" customHeight="1">
      <c r="A34" s="17" t="s">
        <v>12</v>
      </c>
      <c r="B34" s="160" t="s">
        <v>30</v>
      </c>
      <c r="C34" s="161"/>
      <c r="D34" s="161"/>
      <c r="E34" s="161"/>
      <c r="F34" s="161"/>
      <c r="G34" s="161"/>
      <c r="H34" s="162"/>
      <c r="I34" s="32"/>
      <c r="J34" s="32"/>
      <c r="K34" s="37"/>
      <c r="L34" s="71"/>
      <c r="O34" s="2"/>
      <c r="P34" s="2"/>
      <c r="Q34" s="2"/>
      <c r="R34" s="4"/>
      <c r="S34" s="83"/>
      <c r="T34" s="81" t="s">
        <v>126</v>
      </c>
      <c r="U34" s="81" t="s">
        <v>163</v>
      </c>
      <c r="V34" s="105" t="s">
        <v>164</v>
      </c>
    </row>
    <row r="35" spans="1:22" ht="15" customHeight="1">
      <c r="A35" s="23" t="s">
        <v>4</v>
      </c>
      <c r="B35" s="144"/>
      <c r="C35" s="145"/>
      <c r="D35" s="145"/>
      <c r="E35" s="145"/>
      <c r="F35" s="145"/>
      <c r="G35" s="145"/>
      <c r="H35" s="146"/>
      <c r="I35" s="54"/>
      <c r="J35" s="54"/>
      <c r="K35" s="55"/>
      <c r="L35" s="71"/>
      <c r="O35" s="2"/>
      <c r="P35" s="2"/>
      <c r="Q35" s="2"/>
      <c r="R35" s="4"/>
      <c r="S35" s="4"/>
      <c r="T35" s="33" t="s">
        <v>129</v>
      </c>
      <c r="U35" s="81" t="s">
        <v>166</v>
      </c>
      <c r="V35" s="105" t="s">
        <v>167</v>
      </c>
    </row>
    <row r="36" spans="1:22" ht="15" customHeight="1">
      <c r="A36" s="23" t="s">
        <v>8</v>
      </c>
      <c r="B36" s="144"/>
      <c r="C36" s="145"/>
      <c r="D36" s="145"/>
      <c r="E36" s="145"/>
      <c r="F36" s="145"/>
      <c r="G36" s="145"/>
      <c r="H36" s="146"/>
      <c r="I36" s="31"/>
      <c r="J36" s="31"/>
      <c r="K36" s="56"/>
      <c r="L36" s="71"/>
      <c r="O36" s="2"/>
      <c r="P36" s="2"/>
      <c r="Q36" s="2"/>
      <c r="R36" s="4"/>
      <c r="S36" s="4"/>
      <c r="T36" s="84" t="s">
        <v>132</v>
      </c>
      <c r="U36" s="81" t="s">
        <v>169</v>
      </c>
      <c r="V36" s="105" t="s">
        <v>170</v>
      </c>
    </row>
    <row r="37" spans="1:22" ht="15" customHeight="1">
      <c r="A37" s="23" t="s">
        <v>10</v>
      </c>
      <c r="B37" s="144"/>
      <c r="C37" s="145"/>
      <c r="D37" s="145"/>
      <c r="E37" s="145"/>
      <c r="F37" s="145"/>
      <c r="G37" s="145"/>
      <c r="H37" s="146"/>
      <c r="I37" s="31"/>
      <c r="J37" s="31"/>
      <c r="K37" s="56"/>
      <c r="L37" s="71"/>
      <c r="O37" s="2"/>
      <c r="P37" s="2"/>
      <c r="Q37" s="2"/>
      <c r="R37" s="4"/>
      <c r="S37" s="4"/>
      <c r="T37" s="84" t="s">
        <v>135</v>
      </c>
      <c r="U37" s="81" t="s">
        <v>172</v>
      </c>
      <c r="V37" s="105" t="s">
        <v>173</v>
      </c>
    </row>
    <row r="38" spans="1:22" ht="15" customHeight="1">
      <c r="A38" s="29" t="s">
        <v>13</v>
      </c>
      <c r="B38" s="151"/>
      <c r="C38" s="152"/>
      <c r="D38" s="152"/>
      <c r="E38" s="152"/>
      <c r="F38" s="152"/>
      <c r="G38" s="152"/>
      <c r="H38" s="153"/>
      <c r="I38" s="32"/>
      <c r="J38" s="32"/>
      <c r="K38" s="37"/>
      <c r="L38" s="71"/>
      <c r="O38" s="86"/>
      <c r="P38" s="87"/>
      <c r="Q38" s="2"/>
      <c r="R38" s="4"/>
      <c r="S38" s="4"/>
      <c r="T38" s="22" t="s">
        <v>138</v>
      </c>
      <c r="U38" s="81" t="s">
        <v>175</v>
      </c>
      <c r="V38" s="105" t="s">
        <v>176</v>
      </c>
    </row>
    <row r="39" spans="1:22" ht="15" customHeight="1">
      <c r="A39" s="23" t="s">
        <v>2</v>
      </c>
      <c r="B39" s="144"/>
      <c r="C39" s="145"/>
      <c r="D39" s="145"/>
      <c r="E39" s="145"/>
      <c r="F39" s="145"/>
      <c r="G39" s="145"/>
      <c r="H39" s="146"/>
      <c r="I39" s="31"/>
      <c r="J39" s="31"/>
      <c r="K39" s="56"/>
      <c r="L39" s="71"/>
      <c r="O39" s="86"/>
      <c r="P39" s="87"/>
      <c r="Q39" s="2"/>
      <c r="R39" s="4"/>
      <c r="S39" s="4"/>
      <c r="T39" s="22" t="s">
        <v>140</v>
      </c>
      <c r="U39" s="81" t="s">
        <v>178</v>
      </c>
      <c r="V39" s="105" t="s">
        <v>179</v>
      </c>
    </row>
    <row r="40" spans="1:22" ht="15" customHeight="1">
      <c r="A40" s="23" t="s">
        <v>4</v>
      </c>
      <c r="B40" s="144"/>
      <c r="C40" s="145"/>
      <c r="D40" s="145"/>
      <c r="E40" s="145"/>
      <c r="F40" s="145"/>
      <c r="G40" s="145"/>
      <c r="H40" s="146"/>
      <c r="I40" s="31"/>
      <c r="J40" s="31"/>
      <c r="K40" s="56"/>
      <c r="L40" s="71"/>
      <c r="O40" s="88"/>
      <c r="P40" s="87"/>
      <c r="Q40" s="2"/>
      <c r="R40" s="4"/>
      <c r="S40" s="4"/>
      <c r="T40" s="22" t="s">
        <v>141</v>
      </c>
      <c r="U40" s="81" t="s">
        <v>181</v>
      </c>
      <c r="V40" s="105" t="s">
        <v>182</v>
      </c>
    </row>
    <row r="41" spans="1:22" ht="15" customHeight="1">
      <c r="A41" s="23" t="s">
        <v>6</v>
      </c>
      <c r="B41" s="144"/>
      <c r="C41" s="145"/>
      <c r="D41" s="145"/>
      <c r="E41" s="145"/>
      <c r="F41" s="145"/>
      <c r="G41" s="145"/>
      <c r="H41" s="146"/>
      <c r="I41" s="31"/>
      <c r="J41" s="31"/>
      <c r="K41" s="56"/>
      <c r="L41" s="71"/>
      <c r="O41" s="88"/>
      <c r="P41" s="87"/>
      <c r="Q41" s="2"/>
      <c r="R41" s="4"/>
      <c r="S41" s="4"/>
      <c r="T41" s="22" t="s">
        <v>144</v>
      </c>
      <c r="U41" s="81" t="s">
        <v>184</v>
      </c>
      <c r="V41" s="105" t="s">
        <v>185</v>
      </c>
    </row>
    <row r="42" spans="1:22" ht="15" customHeight="1">
      <c r="A42" s="23" t="s">
        <v>28</v>
      </c>
      <c r="B42" s="144"/>
      <c r="C42" s="145"/>
      <c r="D42" s="145"/>
      <c r="E42" s="145"/>
      <c r="F42" s="145"/>
      <c r="G42" s="145"/>
      <c r="H42" s="146"/>
      <c r="I42" s="31"/>
      <c r="J42" s="31"/>
      <c r="K42" s="56"/>
      <c r="L42" s="71"/>
      <c r="O42" s="88"/>
      <c r="P42" s="87"/>
      <c r="Q42" s="2"/>
      <c r="R42" s="4"/>
      <c r="S42" s="4"/>
      <c r="T42" s="22" t="s">
        <v>147</v>
      </c>
      <c r="U42" s="81" t="s">
        <v>187</v>
      </c>
      <c r="V42" s="105" t="s">
        <v>188</v>
      </c>
    </row>
    <row r="43" spans="1:22" ht="15" customHeight="1">
      <c r="A43" s="23" t="s">
        <v>10</v>
      </c>
      <c r="B43" s="144"/>
      <c r="C43" s="145"/>
      <c r="D43" s="145"/>
      <c r="E43" s="145"/>
      <c r="F43" s="145"/>
      <c r="G43" s="145"/>
      <c r="H43" s="146"/>
      <c r="I43" s="31"/>
      <c r="J43" s="31"/>
      <c r="K43" s="56"/>
      <c r="L43" s="71"/>
      <c r="O43" s="88"/>
      <c r="P43" s="87"/>
      <c r="Q43" s="2"/>
      <c r="R43" s="4"/>
      <c r="S43" s="4"/>
      <c r="T43" s="22" t="s">
        <v>150</v>
      </c>
      <c r="U43" s="73" t="s">
        <v>645</v>
      </c>
      <c r="V43" s="73" t="s">
        <v>618</v>
      </c>
    </row>
    <row r="44" spans="1:22" ht="15" customHeight="1">
      <c r="A44" s="30" t="s">
        <v>14</v>
      </c>
      <c r="B44" s="151"/>
      <c r="C44" s="152"/>
      <c r="D44" s="152"/>
      <c r="E44" s="152"/>
      <c r="F44" s="152"/>
      <c r="G44" s="152"/>
      <c r="H44" s="153"/>
      <c r="I44" s="32"/>
      <c r="J44" s="32"/>
      <c r="K44" s="37"/>
      <c r="L44" s="71"/>
      <c r="O44" s="88"/>
      <c r="P44" s="87"/>
      <c r="Q44" s="2"/>
      <c r="R44" s="4"/>
      <c r="S44" s="4"/>
      <c r="T44" s="22" t="s">
        <v>153</v>
      </c>
      <c r="U44" s="73" t="s">
        <v>646</v>
      </c>
      <c r="V44" s="73" t="s">
        <v>619</v>
      </c>
    </row>
    <row r="45" spans="1:22" ht="15" customHeight="1">
      <c r="A45" s="23" t="s">
        <v>2</v>
      </c>
      <c r="B45" s="144"/>
      <c r="C45" s="145"/>
      <c r="D45" s="145"/>
      <c r="E45" s="145"/>
      <c r="F45" s="145"/>
      <c r="G45" s="145"/>
      <c r="H45" s="146"/>
      <c r="I45" s="31"/>
      <c r="J45" s="31"/>
      <c r="K45" s="56"/>
      <c r="L45" s="71"/>
      <c r="O45" s="88"/>
      <c r="P45" s="87"/>
      <c r="Q45" s="2"/>
      <c r="R45" s="4"/>
      <c r="S45" s="4"/>
      <c r="T45" s="81" t="s">
        <v>156</v>
      </c>
      <c r="U45" s="73" t="s">
        <v>647</v>
      </c>
      <c r="V45" s="73" t="s">
        <v>620</v>
      </c>
    </row>
    <row r="46" spans="1:22" ht="15" customHeight="1">
      <c r="A46" s="23" t="s">
        <v>4</v>
      </c>
      <c r="B46" s="144"/>
      <c r="C46" s="145"/>
      <c r="D46" s="145"/>
      <c r="E46" s="145"/>
      <c r="F46" s="145"/>
      <c r="G46" s="145"/>
      <c r="H46" s="146"/>
      <c r="I46" s="31"/>
      <c r="J46" s="31"/>
      <c r="K46" s="56"/>
      <c r="L46" s="71"/>
      <c r="O46" s="88"/>
      <c r="P46" s="87"/>
      <c r="Q46" s="2"/>
      <c r="R46" s="4"/>
      <c r="S46" s="4"/>
      <c r="T46" s="81" t="s">
        <v>159</v>
      </c>
      <c r="U46" s="73" t="s">
        <v>648</v>
      </c>
      <c r="V46" s="73" t="s">
        <v>621</v>
      </c>
    </row>
    <row r="47" spans="1:22" ht="15" customHeight="1">
      <c r="A47" s="23" t="s">
        <v>6</v>
      </c>
      <c r="B47" s="144"/>
      <c r="C47" s="145"/>
      <c r="D47" s="145"/>
      <c r="E47" s="145"/>
      <c r="F47" s="145"/>
      <c r="G47" s="145"/>
      <c r="H47" s="146"/>
      <c r="I47" s="31"/>
      <c r="J47" s="31"/>
      <c r="K47" s="56"/>
      <c r="L47" s="71"/>
      <c r="O47" s="88"/>
      <c r="P47" s="87"/>
      <c r="Q47" s="2"/>
      <c r="R47" s="4"/>
      <c r="S47" s="4"/>
      <c r="T47" s="81" t="s">
        <v>162</v>
      </c>
      <c r="U47" s="81" t="s">
        <v>649</v>
      </c>
      <c r="V47" s="105" t="s">
        <v>190</v>
      </c>
    </row>
    <row r="48" spans="1:22" ht="15" customHeight="1">
      <c r="A48" s="23" t="s">
        <v>8</v>
      </c>
      <c r="B48" s="144"/>
      <c r="C48" s="145"/>
      <c r="D48" s="145"/>
      <c r="E48" s="145"/>
      <c r="F48" s="145"/>
      <c r="G48" s="145"/>
      <c r="H48" s="146"/>
      <c r="I48" s="31"/>
      <c r="J48" s="31"/>
      <c r="K48" s="56"/>
      <c r="L48" s="71"/>
      <c r="O48" s="88"/>
      <c r="P48" s="87"/>
      <c r="Q48" s="2"/>
      <c r="R48" s="4"/>
      <c r="S48" s="4"/>
      <c r="T48" s="81" t="s">
        <v>165</v>
      </c>
      <c r="U48" s="81" t="s">
        <v>191</v>
      </c>
      <c r="V48" s="105" t="s">
        <v>192</v>
      </c>
    </row>
    <row r="49" spans="1:22" ht="15" customHeight="1">
      <c r="A49" s="23" t="s">
        <v>10</v>
      </c>
      <c r="B49" s="144"/>
      <c r="C49" s="145"/>
      <c r="D49" s="145"/>
      <c r="E49" s="145"/>
      <c r="F49" s="145"/>
      <c r="G49" s="145"/>
      <c r="H49" s="146"/>
      <c r="I49" s="31"/>
      <c r="J49" s="31"/>
      <c r="K49" s="56"/>
      <c r="L49" s="71"/>
      <c r="O49" s="88"/>
      <c r="P49" s="87"/>
      <c r="Q49" s="2"/>
      <c r="R49" s="4"/>
      <c r="S49" s="4"/>
      <c r="T49" s="81" t="s">
        <v>168</v>
      </c>
      <c r="U49" s="81" t="s">
        <v>194</v>
      </c>
      <c r="V49" s="105" t="s">
        <v>195</v>
      </c>
    </row>
    <row r="50" spans="1:22" ht="15" customHeight="1">
      <c r="A50" s="30" t="s">
        <v>17</v>
      </c>
      <c r="B50" s="151"/>
      <c r="C50" s="152"/>
      <c r="D50" s="152"/>
      <c r="E50" s="152"/>
      <c r="F50" s="152"/>
      <c r="G50" s="152"/>
      <c r="H50" s="153"/>
      <c r="I50" s="32"/>
      <c r="J50" s="32"/>
      <c r="K50" s="37"/>
      <c r="L50" s="71"/>
      <c r="O50" s="88"/>
      <c r="P50" s="87"/>
      <c r="Q50" s="2"/>
      <c r="R50" s="4"/>
      <c r="S50" s="4"/>
      <c r="T50" s="81" t="s">
        <v>171</v>
      </c>
      <c r="U50" s="81" t="s">
        <v>197</v>
      </c>
      <c r="V50" s="105" t="s">
        <v>198</v>
      </c>
    </row>
    <row r="51" spans="1:22" ht="15" customHeight="1">
      <c r="A51" s="23" t="s">
        <v>2</v>
      </c>
      <c r="B51" s="144"/>
      <c r="C51" s="145"/>
      <c r="D51" s="145"/>
      <c r="E51" s="145"/>
      <c r="F51" s="145"/>
      <c r="G51" s="145"/>
      <c r="H51" s="146"/>
      <c r="I51" s="31"/>
      <c r="J51" s="31"/>
      <c r="K51" s="56"/>
      <c r="L51" s="71"/>
      <c r="O51" s="88"/>
      <c r="P51" s="87"/>
      <c r="Q51" s="2"/>
      <c r="R51" s="4"/>
      <c r="S51" s="4"/>
      <c r="T51" s="81" t="s">
        <v>174</v>
      </c>
      <c r="U51" s="81" t="s">
        <v>200</v>
      </c>
      <c r="V51" s="105" t="s">
        <v>201</v>
      </c>
    </row>
    <row r="52" spans="1:22" ht="15" customHeight="1">
      <c r="A52" s="23" t="s">
        <v>4</v>
      </c>
      <c r="B52" s="144"/>
      <c r="C52" s="145"/>
      <c r="D52" s="145"/>
      <c r="E52" s="145"/>
      <c r="F52" s="145"/>
      <c r="G52" s="145"/>
      <c r="H52" s="146"/>
      <c r="I52" s="31"/>
      <c r="J52" s="31"/>
      <c r="K52" s="56"/>
      <c r="L52" s="71"/>
      <c r="O52" s="88"/>
      <c r="P52" s="87"/>
      <c r="Q52" s="2"/>
      <c r="R52" s="4"/>
      <c r="S52" s="4"/>
      <c r="T52" s="81" t="s">
        <v>177</v>
      </c>
      <c r="U52" s="81" t="s">
        <v>202</v>
      </c>
      <c r="V52" s="105" t="s">
        <v>203</v>
      </c>
    </row>
    <row r="53" spans="1:22" ht="15" customHeight="1">
      <c r="A53" s="23" t="s">
        <v>6</v>
      </c>
      <c r="B53" s="144"/>
      <c r="C53" s="145"/>
      <c r="D53" s="145"/>
      <c r="E53" s="145"/>
      <c r="F53" s="145"/>
      <c r="G53" s="145"/>
      <c r="H53" s="146"/>
      <c r="I53" s="31"/>
      <c r="J53" s="31"/>
      <c r="K53" s="56"/>
      <c r="L53" s="71"/>
      <c r="O53" s="88"/>
      <c r="P53" s="87"/>
      <c r="Q53" s="2"/>
      <c r="R53" s="4"/>
      <c r="S53" s="4"/>
      <c r="T53" s="81" t="s">
        <v>180</v>
      </c>
      <c r="U53" s="81" t="s">
        <v>204</v>
      </c>
      <c r="V53" s="105" t="s">
        <v>205</v>
      </c>
    </row>
    <row r="54" spans="1:22" ht="15" customHeight="1">
      <c r="A54" s="23" t="s">
        <v>8</v>
      </c>
      <c r="B54" s="144"/>
      <c r="C54" s="145"/>
      <c r="D54" s="145"/>
      <c r="E54" s="145"/>
      <c r="F54" s="145"/>
      <c r="G54" s="145"/>
      <c r="H54" s="146"/>
      <c r="I54" s="31"/>
      <c r="J54" s="31"/>
      <c r="K54" s="56"/>
      <c r="L54" s="71"/>
      <c r="O54" s="88"/>
      <c r="P54" s="87"/>
      <c r="Q54" s="2"/>
      <c r="R54" s="4"/>
      <c r="S54" s="4"/>
      <c r="T54" s="81" t="s">
        <v>183</v>
      </c>
      <c r="U54" s="81" t="s">
        <v>650</v>
      </c>
      <c r="V54" s="105" t="s">
        <v>622</v>
      </c>
    </row>
    <row r="55" spans="1:22" ht="15" customHeight="1">
      <c r="A55" s="23" t="s">
        <v>10</v>
      </c>
      <c r="B55" s="144"/>
      <c r="C55" s="145"/>
      <c r="D55" s="145"/>
      <c r="E55" s="145"/>
      <c r="F55" s="145"/>
      <c r="G55" s="145"/>
      <c r="H55" s="146"/>
      <c r="I55" s="31"/>
      <c r="J55" s="31"/>
      <c r="K55" s="56"/>
      <c r="L55" s="71"/>
      <c r="O55" s="88"/>
      <c r="P55" s="87"/>
      <c r="Q55" s="2"/>
      <c r="R55" s="4"/>
      <c r="S55" s="4"/>
      <c r="T55" s="81" t="s">
        <v>186</v>
      </c>
      <c r="U55" s="81" t="s">
        <v>206</v>
      </c>
      <c r="V55" s="105" t="s">
        <v>207</v>
      </c>
    </row>
    <row r="56" spans="1:25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9"/>
      <c r="P56" s="90"/>
      <c r="Q56" s="91"/>
      <c r="R56" s="16"/>
      <c r="S56" s="16"/>
      <c r="T56" s="81" t="s">
        <v>189</v>
      </c>
      <c r="U56" s="81" t="s">
        <v>208</v>
      </c>
      <c r="V56" s="105" t="s">
        <v>209</v>
      </c>
      <c r="Y56" s="3"/>
    </row>
    <row r="57" spans="1:25" s="13" customFormat="1" ht="15" customHeight="1">
      <c r="A57" s="112" t="s">
        <v>694</v>
      </c>
      <c r="B57" s="157" t="s">
        <v>712</v>
      </c>
      <c r="C57" s="158"/>
      <c r="D57" s="158"/>
      <c r="E57" s="158"/>
      <c r="F57" s="158"/>
      <c r="G57" s="158"/>
      <c r="H57" s="159"/>
      <c r="I57" s="178" t="s">
        <v>707</v>
      </c>
      <c r="J57" s="179"/>
      <c r="K57" s="180"/>
      <c r="L57" s="73"/>
      <c r="O57" s="95"/>
      <c r="P57" s="93"/>
      <c r="Q57" s="94"/>
      <c r="R57" s="85"/>
      <c r="S57" s="85"/>
      <c r="T57" s="81" t="s">
        <v>193</v>
      </c>
      <c r="U57" s="81" t="s">
        <v>210</v>
      </c>
      <c r="V57" s="105" t="s">
        <v>211</v>
      </c>
      <c r="Y57" s="34"/>
    </row>
    <row r="58" spans="1:25" s="12" customFormat="1" ht="15" customHeight="1">
      <c r="A58" s="110" t="s">
        <v>691</v>
      </c>
      <c r="B58" s="196" t="s">
        <v>711</v>
      </c>
      <c r="C58" s="197"/>
      <c r="D58" s="197"/>
      <c r="E58" s="197"/>
      <c r="F58" s="197"/>
      <c r="G58" s="197"/>
      <c r="H58" s="198"/>
      <c r="I58" s="181"/>
      <c r="J58" s="182"/>
      <c r="K58" s="183"/>
      <c r="L58" s="72"/>
      <c r="O58" s="92"/>
      <c r="P58" s="96"/>
      <c r="Q58" s="11"/>
      <c r="R58" s="60"/>
      <c r="S58" s="60"/>
      <c r="T58" s="81" t="s">
        <v>196</v>
      </c>
      <c r="U58" s="81" t="s">
        <v>212</v>
      </c>
      <c r="V58" s="105" t="s">
        <v>213</v>
      </c>
      <c r="Y58" s="13"/>
    </row>
    <row r="59" spans="1:22" s="12" customFormat="1" ht="15" customHeight="1">
      <c r="A59" s="110" t="s">
        <v>692</v>
      </c>
      <c r="B59" s="190" t="s">
        <v>710</v>
      </c>
      <c r="C59" s="191"/>
      <c r="D59" s="191"/>
      <c r="E59" s="191"/>
      <c r="F59" s="191"/>
      <c r="G59" s="191"/>
      <c r="H59" s="192"/>
      <c r="I59" s="181"/>
      <c r="J59" s="182"/>
      <c r="K59" s="183"/>
      <c r="L59" s="72"/>
      <c r="O59" s="97"/>
      <c r="P59" s="96"/>
      <c r="Q59" s="11"/>
      <c r="R59" s="60"/>
      <c r="S59" s="60"/>
      <c r="T59" s="81" t="s">
        <v>199</v>
      </c>
      <c r="U59" s="81" t="s">
        <v>651</v>
      </c>
      <c r="V59" s="105" t="s">
        <v>214</v>
      </c>
    </row>
    <row r="60" spans="1:22" s="12" customFormat="1" ht="15" customHeight="1" thickBot="1">
      <c r="A60" s="113" t="s">
        <v>693</v>
      </c>
      <c r="B60" s="193">
        <v>43493</v>
      </c>
      <c r="C60" s="194"/>
      <c r="D60" s="194"/>
      <c r="E60" s="194"/>
      <c r="F60" s="194"/>
      <c r="G60" s="194"/>
      <c r="H60" s="195"/>
      <c r="I60" s="184"/>
      <c r="J60" s="185"/>
      <c r="K60" s="186"/>
      <c r="L60" s="72"/>
      <c r="O60" s="92"/>
      <c r="P60" s="96"/>
      <c r="Q60" s="11"/>
      <c r="R60" s="60"/>
      <c r="S60" s="60"/>
      <c r="T60" s="81" t="s">
        <v>599</v>
      </c>
      <c r="U60" s="81" t="s">
        <v>215</v>
      </c>
      <c r="V60" s="105" t="s">
        <v>216</v>
      </c>
    </row>
    <row r="61" spans="12:25" s="11" customFormat="1" ht="12.75" customHeight="1">
      <c r="L61" s="22"/>
      <c r="O61" s="92"/>
      <c r="P61" s="96"/>
      <c r="R61" s="60"/>
      <c r="S61" s="60"/>
      <c r="U61" s="81" t="s">
        <v>217</v>
      </c>
      <c r="V61" s="105" t="s">
        <v>218</v>
      </c>
      <c r="Y61" s="12"/>
    </row>
    <row r="62" spans="1:22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2"/>
      <c r="P62" s="96"/>
      <c r="R62" s="60"/>
      <c r="S62" s="60"/>
      <c r="U62" s="81" t="s">
        <v>219</v>
      </c>
      <c r="V62" s="105" t="s">
        <v>220</v>
      </c>
    </row>
    <row r="63" spans="1:25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3"/>
      <c r="P63" s="87"/>
      <c r="R63" s="4"/>
      <c r="S63" s="4"/>
      <c r="U63" s="81" t="s">
        <v>221</v>
      </c>
      <c r="V63" s="105" t="s">
        <v>222</v>
      </c>
      <c r="Y63" s="11"/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223</v>
      </c>
      <c r="V64" s="105" t="s">
        <v>224</v>
      </c>
      <c r="W64" s="9"/>
      <c r="X64" s="9"/>
      <c r="Y64" s="6"/>
      <c r="Z64" s="9"/>
      <c r="AA64" s="9"/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687</v>
      </c>
      <c r="V65" s="105" t="s">
        <v>225</v>
      </c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226</v>
      </c>
      <c r="V66" s="105" t="s">
        <v>227</v>
      </c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228</v>
      </c>
      <c r="V67" s="105" t="s">
        <v>229</v>
      </c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230</v>
      </c>
      <c r="V68" s="105" t="s">
        <v>231</v>
      </c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232</v>
      </c>
      <c r="V69" s="105" t="s">
        <v>233</v>
      </c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234</v>
      </c>
      <c r="V70" s="105" t="s">
        <v>235</v>
      </c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236</v>
      </c>
      <c r="V71" s="105" t="s">
        <v>237</v>
      </c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238</v>
      </c>
      <c r="V72" s="105" t="s">
        <v>239</v>
      </c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240</v>
      </c>
      <c r="V73" s="105" t="s">
        <v>241</v>
      </c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242</v>
      </c>
      <c r="V74" s="105" t="s">
        <v>243</v>
      </c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244</v>
      </c>
      <c r="V75" s="105" t="s">
        <v>245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246</v>
      </c>
      <c r="V76" s="105" t="s">
        <v>247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248</v>
      </c>
      <c r="V77" s="105" t="s">
        <v>249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250</v>
      </c>
      <c r="V78" s="105" t="s">
        <v>251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252</v>
      </c>
      <c r="V79" s="105" t="s">
        <v>253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254</v>
      </c>
      <c r="V80" s="105" t="s">
        <v>255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256</v>
      </c>
      <c r="V81" s="105" t="s">
        <v>257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258</v>
      </c>
      <c r="V82" s="105" t="s">
        <v>259</v>
      </c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260</v>
      </c>
      <c r="V83" s="105" t="s">
        <v>261</v>
      </c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262</v>
      </c>
      <c r="V84" s="105" t="s">
        <v>263</v>
      </c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264</v>
      </c>
      <c r="V85" s="105" t="s">
        <v>265</v>
      </c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266</v>
      </c>
      <c r="V86" s="105" t="s">
        <v>267</v>
      </c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268</v>
      </c>
      <c r="V87" s="105" t="s">
        <v>269</v>
      </c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270</v>
      </c>
      <c r="V88" s="105" t="s">
        <v>271</v>
      </c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272</v>
      </c>
      <c r="V89" s="105" t="s">
        <v>273</v>
      </c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274</v>
      </c>
      <c r="V90" s="105" t="s">
        <v>275</v>
      </c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276</v>
      </c>
      <c r="V91" s="105" t="s">
        <v>277</v>
      </c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278</v>
      </c>
      <c r="V92" s="105" t="s">
        <v>279</v>
      </c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280</v>
      </c>
      <c r="V93" s="105" t="s">
        <v>281</v>
      </c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282</v>
      </c>
      <c r="V94" s="105" t="s">
        <v>283</v>
      </c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652</v>
      </c>
      <c r="V95" s="105" t="s">
        <v>284</v>
      </c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285</v>
      </c>
      <c r="V96" s="105" t="s">
        <v>286</v>
      </c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287</v>
      </c>
      <c r="V97" s="105" t="s">
        <v>288</v>
      </c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289</v>
      </c>
      <c r="V98" s="105" t="s">
        <v>290</v>
      </c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291</v>
      </c>
      <c r="V99" s="105" t="s">
        <v>292</v>
      </c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293</v>
      </c>
      <c r="V100" s="105" t="s">
        <v>294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295</v>
      </c>
      <c r="V101" s="105" t="s">
        <v>296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297</v>
      </c>
      <c r="V102" s="105" t="s">
        <v>298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299</v>
      </c>
      <c r="V103" s="105" t="s">
        <v>300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653</v>
      </c>
      <c r="V104" s="105" t="s">
        <v>623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654</v>
      </c>
      <c r="V105" s="105" t="s">
        <v>624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301</v>
      </c>
      <c r="V106" s="105" t="s">
        <v>302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303</v>
      </c>
      <c r="V107" s="105" t="s">
        <v>304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305</v>
      </c>
      <c r="V108" s="105" t="s">
        <v>306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655</v>
      </c>
      <c r="V109" s="105" t="s">
        <v>625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656</v>
      </c>
      <c r="V110" s="105" t="s">
        <v>626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657</v>
      </c>
      <c r="V111" s="105" t="s">
        <v>627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658</v>
      </c>
      <c r="V112" s="105" t="s">
        <v>307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308</v>
      </c>
      <c r="V113" s="105" t="s">
        <v>309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310</v>
      </c>
      <c r="V114" s="105" t="s">
        <v>311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312</v>
      </c>
      <c r="V115" s="105" t="s">
        <v>313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659</v>
      </c>
      <c r="V116" s="105" t="s">
        <v>314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688</v>
      </c>
      <c r="V117" s="105" t="s">
        <v>315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316</v>
      </c>
      <c r="V118" s="105" t="s">
        <v>317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660</v>
      </c>
      <c r="V119" s="105" t="s">
        <v>318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661</v>
      </c>
      <c r="V120" s="105" t="s">
        <v>319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320</v>
      </c>
      <c r="V121" s="105" t="s">
        <v>321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322</v>
      </c>
      <c r="V122" s="105" t="s">
        <v>323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324</v>
      </c>
      <c r="V123" s="105" t="s">
        <v>325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326</v>
      </c>
      <c r="V124" s="105" t="s">
        <v>327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328</v>
      </c>
      <c r="V125" s="105" t="s">
        <v>329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662</v>
      </c>
      <c r="V126" s="105" t="s">
        <v>330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331</v>
      </c>
      <c r="V127" s="105" t="s">
        <v>332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333</v>
      </c>
      <c r="V128" s="105" t="s">
        <v>334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335</v>
      </c>
      <c r="V129" s="105" t="s">
        <v>336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337</v>
      </c>
      <c r="V130" s="105" t="s">
        <v>338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339</v>
      </c>
      <c r="V131" s="105" t="s">
        <v>340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341</v>
      </c>
      <c r="V132" s="105" t="s">
        <v>342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343</v>
      </c>
      <c r="V133" s="105" t="s">
        <v>344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345</v>
      </c>
      <c r="V134" s="105" t="s">
        <v>346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347</v>
      </c>
      <c r="V135" s="105" t="s">
        <v>348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349</v>
      </c>
      <c r="V136" s="105" t="s">
        <v>350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351</v>
      </c>
      <c r="V137" s="105" t="s">
        <v>352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663</v>
      </c>
      <c r="V138" s="105" t="s">
        <v>353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664</v>
      </c>
      <c r="V139" s="105" t="s">
        <v>354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355</v>
      </c>
      <c r="V140" s="105" t="s">
        <v>356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357</v>
      </c>
      <c r="V141" s="105" t="s">
        <v>358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359</v>
      </c>
      <c r="V142" s="105" t="s">
        <v>360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361</v>
      </c>
      <c r="V143" s="105" t="s">
        <v>362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363</v>
      </c>
      <c r="V144" s="105" t="s">
        <v>364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665</v>
      </c>
      <c r="V145" s="105" t="s">
        <v>365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366</v>
      </c>
      <c r="V146" s="105" t="s">
        <v>367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368</v>
      </c>
      <c r="V147" s="105" t="s">
        <v>369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370</v>
      </c>
      <c r="V148" s="105" t="s">
        <v>371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666</v>
      </c>
      <c r="V149" s="105" t="s">
        <v>372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373</v>
      </c>
      <c r="V150" s="105" t="s">
        <v>374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375</v>
      </c>
      <c r="V151" s="105" t="s">
        <v>376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377</v>
      </c>
      <c r="V152" s="105" t="s">
        <v>378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379</v>
      </c>
      <c r="V153" s="105" t="s">
        <v>380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667</v>
      </c>
      <c r="V154" s="105" t="s">
        <v>381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668</v>
      </c>
      <c r="V155" s="105" t="s">
        <v>382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383</v>
      </c>
      <c r="V156" s="105" t="s">
        <v>384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385</v>
      </c>
      <c r="V157" s="105" t="s">
        <v>386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387</v>
      </c>
      <c r="V158" s="105" t="s">
        <v>388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389</v>
      </c>
      <c r="V159" s="105" t="s">
        <v>390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391</v>
      </c>
      <c r="V160" s="105" t="s">
        <v>392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393</v>
      </c>
      <c r="V161" s="105" t="s">
        <v>394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106" t="s">
        <v>669</v>
      </c>
      <c r="V162" s="106" t="s">
        <v>628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395</v>
      </c>
      <c r="V163" s="105" t="s">
        <v>396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397</v>
      </c>
      <c r="V164" s="105" t="s">
        <v>398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399</v>
      </c>
      <c r="V165" s="105" t="s">
        <v>400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689</v>
      </c>
      <c r="V166" s="105" t="s">
        <v>401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402</v>
      </c>
      <c r="V167" s="105" t="s">
        <v>403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404</v>
      </c>
      <c r="V168" s="105" t="s">
        <v>405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406</v>
      </c>
      <c r="V169" s="105" t="s">
        <v>407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408</v>
      </c>
      <c r="V170" s="105" t="s">
        <v>409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410</v>
      </c>
      <c r="V171" s="105" t="s">
        <v>411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81" t="s">
        <v>412</v>
      </c>
      <c r="V172" s="105" t="s">
        <v>413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670</v>
      </c>
      <c r="V173" s="105" t="s">
        <v>414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415</v>
      </c>
      <c r="V174" s="105" t="s">
        <v>416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108" t="s">
        <v>671</v>
      </c>
      <c r="V175" s="105" t="s">
        <v>417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418</v>
      </c>
      <c r="V176" s="105" t="s">
        <v>419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420</v>
      </c>
      <c r="V177" s="105" t="s">
        <v>421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422</v>
      </c>
      <c r="V178" s="105" t="s">
        <v>423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424</v>
      </c>
      <c r="V179" s="105" t="s">
        <v>425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106" t="s">
        <v>672</v>
      </c>
      <c r="V180" s="106" t="s">
        <v>629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426</v>
      </c>
      <c r="V181" s="105" t="s">
        <v>427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428</v>
      </c>
      <c r="V182" s="105" t="s">
        <v>429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430</v>
      </c>
      <c r="V183" s="105" t="s">
        <v>431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432</v>
      </c>
      <c r="V184" s="105" t="s">
        <v>433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81" t="s">
        <v>434</v>
      </c>
      <c r="V185" s="105" t="s">
        <v>435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436</v>
      </c>
      <c r="V186" s="105" t="s">
        <v>437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438</v>
      </c>
      <c r="V187" s="105" t="s">
        <v>439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440</v>
      </c>
      <c r="V188" s="105" t="s">
        <v>441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442</v>
      </c>
      <c r="V189" s="105" t="s">
        <v>443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81" t="s">
        <v>444</v>
      </c>
      <c r="V190" s="105" t="s">
        <v>445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446</v>
      </c>
      <c r="V191" s="105" t="s">
        <v>447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448</v>
      </c>
      <c r="V192" s="105" t="s">
        <v>449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450</v>
      </c>
      <c r="V193" s="105" t="s">
        <v>451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452</v>
      </c>
      <c r="V194" s="105" t="s">
        <v>453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454</v>
      </c>
      <c r="V195" s="105" t="s">
        <v>455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108" t="s">
        <v>673</v>
      </c>
      <c r="V196" s="105" t="s">
        <v>456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457</v>
      </c>
      <c r="V197" s="105" t="s">
        <v>458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108" t="s">
        <v>459</v>
      </c>
      <c r="V198" s="105" t="s">
        <v>460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461</v>
      </c>
      <c r="V199" s="105" t="s">
        <v>462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463</v>
      </c>
      <c r="V200" s="105" t="s">
        <v>464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465</v>
      </c>
      <c r="V201" s="105" t="s">
        <v>466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467</v>
      </c>
      <c r="V202" s="105" t="s">
        <v>468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469</v>
      </c>
      <c r="V203" s="105" t="s">
        <v>470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674</v>
      </c>
      <c r="V204" s="105" t="s">
        <v>630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675</v>
      </c>
      <c r="V205" s="105" t="s">
        <v>631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81" t="s">
        <v>676</v>
      </c>
      <c r="V206" s="105" t="s">
        <v>632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677</v>
      </c>
      <c r="V207" s="105" t="s">
        <v>633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81" t="s">
        <v>678</v>
      </c>
      <c r="V208" s="105" t="s">
        <v>634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679</v>
      </c>
      <c r="V209" s="105" t="s">
        <v>635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73" t="s">
        <v>680</v>
      </c>
      <c r="V210" s="73" t="s">
        <v>636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73" t="s">
        <v>681</v>
      </c>
      <c r="V211" s="73" t="s">
        <v>637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73" t="s">
        <v>682</v>
      </c>
      <c r="V212" s="73" t="s">
        <v>638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471</v>
      </c>
      <c r="V213" s="105" t="s">
        <v>472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473</v>
      </c>
      <c r="V214" s="105" t="s">
        <v>474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475</v>
      </c>
      <c r="V215" s="105" t="s">
        <v>476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477</v>
      </c>
      <c r="V216" s="105" t="s">
        <v>478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683</v>
      </c>
      <c r="V217" s="105" t="s">
        <v>639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479</v>
      </c>
      <c r="V218" s="105" t="s">
        <v>480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481</v>
      </c>
      <c r="V219" s="105" t="s">
        <v>482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81" t="s">
        <v>483</v>
      </c>
      <c r="V220" s="105" t="s">
        <v>484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81" t="s">
        <v>485</v>
      </c>
      <c r="V221" s="105" t="s">
        <v>486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81" t="s">
        <v>487</v>
      </c>
      <c r="V222" s="105" t="s">
        <v>488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489</v>
      </c>
      <c r="V223" s="105" t="s">
        <v>490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491</v>
      </c>
      <c r="V224" s="105" t="s">
        <v>492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493</v>
      </c>
      <c r="V225" s="105" t="s">
        <v>494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690</v>
      </c>
      <c r="V226" s="105" t="s">
        <v>495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496</v>
      </c>
      <c r="V227" s="105" t="s">
        <v>497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498</v>
      </c>
      <c r="V228" s="105" t="s">
        <v>499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500</v>
      </c>
      <c r="V229" s="105" t="s">
        <v>501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502</v>
      </c>
      <c r="V230" s="105" t="s">
        <v>503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504</v>
      </c>
      <c r="V231" s="105" t="s">
        <v>505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506</v>
      </c>
      <c r="V232" s="105" t="s">
        <v>507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508</v>
      </c>
      <c r="V233" s="105" t="s">
        <v>509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510</v>
      </c>
      <c r="V234" s="105" t="s">
        <v>511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512</v>
      </c>
      <c r="V235" s="105" t="s">
        <v>513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514</v>
      </c>
      <c r="V236" s="105" t="s">
        <v>515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516</v>
      </c>
      <c r="V237" s="105" t="s">
        <v>517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518</v>
      </c>
      <c r="V238" s="105" t="s">
        <v>519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520</v>
      </c>
      <c r="V239" s="105" t="s">
        <v>521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522</v>
      </c>
      <c r="V240" s="105" t="s">
        <v>523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524</v>
      </c>
      <c r="V241" s="105" t="s">
        <v>525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526</v>
      </c>
      <c r="V242" s="105" t="s">
        <v>527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528</v>
      </c>
      <c r="V243" s="105" t="s">
        <v>529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530</v>
      </c>
      <c r="V244" s="105" t="s">
        <v>531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532</v>
      </c>
      <c r="V245" s="105" t="s">
        <v>533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534</v>
      </c>
      <c r="V246" s="105" t="s">
        <v>535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536</v>
      </c>
      <c r="V247" s="105" t="s">
        <v>537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538</v>
      </c>
      <c r="V248" s="105" t="s">
        <v>539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540</v>
      </c>
      <c r="V249" s="105" t="s">
        <v>541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542</v>
      </c>
      <c r="V250" s="105" t="s">
        <v>543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108" t="s">
        <v>544</v>
      </c>
      <c r="V251" s="105" t="s">
        <v>545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546</v>
      </c>
      <c r="V252" s="105" t="s">
        <v>547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684</v>
      </c>
      <c r="V253" s="105" t="s">
        <v>640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548</v>
      </c>
      <c r="V254" s="105" t="s">
        <v>549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550</v>
      </c>
      <c r="V255" s="105" t="s">
        <v>551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552</v>
      </c>
      <c r="V256" s="105" t="s">
        <v>553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554</v>
      </c>
      <c r="V257" s="105" t="s">
        <v>555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556</v>
      </c>
      <c r="V258" s="105" t="s">
        <v>557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558</v>
      </c>
      <c r="V259" s="105" t="s">
        <v>559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560</v>
      </c>
      <c r="V260" s="105" t="s">
        <v>561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562</v>
      </c>
      <c r="V261" s="105" t="s">
        <v>563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81" t="s">
        <v>564</v>
      </c>
      <c r="V262" s="105" t="s">
        <v>565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566</v>
      </c>
      <c r="V263" s="105" t="s">
        <v>567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568</v>
      </c>
      <c r="V264" s="105" t="s">
        <v>569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570</v>
      </c>
      <c r="V265" s="105" t="s">
        <v>571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572</v>
      </c>
      <c r="V266" s="105" t="s">
        <v>573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574</v>
      </c>
      <c r="V267" s="105" t="s">
        <v>575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576</v>
      </c>
      <c r="V268" s="105" t="s">
        <v>577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578</v>
      </c>
      <c r="V269" s="105" t="s">
        <v>579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108" t="s">
        <v>685</v>
      </c>
      <c r="V270" s="105" t="s">
        <v>580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581</v>
      </c>
      <c r="V271" s="105" t="s">
        <v>582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583</v>
      </c>
      <c r="V272" s="105" t="s">
        <v>584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585</v>
      </c>
      <c r="V273" s="105" t="s">
        <v>586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108" t="s">
        <v>686</v>
      </c>
      <c r="V274" s="105" t="s">
        <v>587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588</v>
      </c>
      <c r="V275" s="105" t="s">
        <v>589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590</v>
      </c>
      <c r="V276" s="105" t="s">
        <v>591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592</v>
      </c>
      <c r="V277" s="105" t="s">
        <v>593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594</v>
      </c>
      <c r="V278" s="105" t="s">
        <v>595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/>
      <c r="V27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/>
      <c r="V280" s="2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81"/>
      <c r="V281" s="2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/>
      <c r="V282" s="4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/>
      <c r="V283" s="4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/>
      <c r="V284" s="4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81"/>
      <c r="V285" s="4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/>
      <c r="V286" s="4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/>
      <c r="V287" s="4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/>
      <c r="V288" s="4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/>
      <c r="V289" s="4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 s="4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4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4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2"/>
      <c r="S306" s="2"/>
      <c r="T306" s="2"/>
      <c r="U306" s="81"/>
      <c r="V306" s="2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2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2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2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2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2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2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2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2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2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2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9"/>
      <c r="P462" s="9"/>
      <c r="Q462" s="9"/>
      <c r="R462" s="9"/>
      <c r="S462" s="9"/>
      <c r="T462" s="9"/>
      <c r="U462" s="10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10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10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10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10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10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10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10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10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10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10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ht="12.75">
      <c r="Y1496" s="9"/>
    </row>
  </sheetData>
  <sheetProtection/>
  <mergeCells count="70"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  <mergeCell ref="D17:H17"/>
    <mergeCell ref="B12:I12"/>
    <mergeCell ref="I15:J15"/>
    <mergeCell ref="D15:H15"/>
    <mergeCell ref="B14:C14"/>
    <mergeCell ref="I14:J14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30:H30"/>
    <mergeCell ref="B35:H35"/>
    <mergeCell ref="B36:H36"/>
    <mergeCell ref="B37:H37"/>
    <mergeCell ref="B34:H34"/>
    <mergeCell ref="B33:H33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A1:K1"/>
    <mergeCell ref="A2:K2"/>
    <mergeCell ref="B10:H10"/>
    <mergeCell ref="B11:H11"/>
    <mergeCell ref="A3:K3"/>
    <mergeCell ref="B5:H5"/>
    <mergeCell ref="I5:K5"/>
    <mergeCell ref="A8:K8"/>
    <mergeCell ref="B4:H4"/>
  </mergeCells>
  <dataValidations count="28">
    <dataValidation type="list" allowBlank="1" showInputMessage="1" showErrorMessage="1" error="Select valid one from list" sqref="B6:H6">
      <formula1>$U$6:$U$279</formula1>
    </dataValidation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$T$6:$T$60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30:H32 B55:H55 B49:H49 B45:H45 B43:H43 B39:H39 B37:H37 B25:H27 B51:H51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list" allowBlank="1" showInputMessage="1" showErrorMessage="1" error="Select valid one from list" sqref="B21:K21">
      <formula1>$V$6:$V$281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35:H36 B40:H42 B46:H48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$W$6:$W$10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</dataValidations>
  <hyperlinks>
    <hyperlink ref="B58" r:id="rId1" display="r8ta213@gmail.com"/>
  </hyperlink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3" r:id="rId4"/>
  <headerFooter alignWithMargins="0">
    <oddFooter>&amp;L&amp;8&amp;F</oddFooter>
  </headerFooter>
  <rowBreaks count="1" manualBreakCount="1">
    <brk id="62" max="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MMOLAWAG</cp:lastModifiedBy>
  <cp:lastPrinted>2012-04-19T06:29:17Z</cp:lastPrinted>
  <dcterms:created xsi:type="dcterms:W3CDTF">2004-07-27T10:11:20Z</dcterms:created>
  <dcterms:modified xsi:type="dcterms:W3CDTF">2019-01-28T11:52:00Z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