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MOLAWAG.XHARIEP.001\Desktop\20192020\Quarterly Reports 20192020 (2)\3RD QUARTER\"/>
    </mc:Choice>
  </mc:AlternateContent>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62913"/>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<sst xmlns="http://schemas.openxmlformats.org/spreadsheetml/2006/main" count="1986" uniqueCount="1102">
  <si>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</si>
  <si>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</si>
  <si>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</si>
  <si>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</si>
  <si>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</si>
  <si>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</si>
  <si>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</si>
  <si>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</si>
  <si>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</si>
  <si>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</si>
  <si>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</si>
  <si>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</si>
  <si>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</si>
  <si>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</si>
  <si>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</si>
  <si>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</si>
  <si>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</si>
  <si>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</si>
  <si>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</si>
  <si>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</si>
  <si>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</si>
  <si>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</si>
  <si>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</si>
  <si>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</si>
  <si>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</si>
  <si>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</si>
  <si>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</si>
  <si>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</si>
  <si>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</si>
  <si>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</si>
  <si>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</si>
  <si>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</si>
  <si>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</si>
  <si>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</si>
  <si>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</si>
  <si>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</si>
  <si>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</si>
  <si>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</si>
  <si>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</si>
  <si>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</si>
  <si>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</si>
  <si>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</si>
  <si>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</si>
  <si>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</si>
  <si>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</si>
  <si>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</si>
  <si>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</si>
  <si>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</si>
  <si>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</si>
  <si>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</si>
  <si>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</si>
  <si>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</si>
  <si>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</si>
  <si>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</si>
  <si>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</si>
  <si>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</si>
  <si>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</si>
  <si>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</si>
  <si>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</si>
  <si>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</si>
  <si>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</si>
  <si>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</si>
  <si>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</si>
  <si>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</si>
  <si>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</si>
  <si>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</si>
  <si>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</si>
  <si>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</si>
  <si>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</si>
  <si>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</si>
  <si>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</si>
  <si>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</si>
  <si>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</si>
  <si>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</si>
  <si>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</si>
  <si>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</si>
  <si>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</si>
  <si>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</si>
  <si>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</si>
  <si>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</si>
  <si>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</si>
  <si>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</si>
  <si>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</si>
  <si>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</si>
  <si>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</si>
  <si>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</si>
  <si>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</si>
  <si>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</si>
  <si>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</si>
  <si>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</si>
  <si>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</si>
  <si>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</si>
  <si>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</si>
  <si>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</si>
  <si>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</si>
  <si>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</si>
  <si>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</si>
  <si>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</si>
  <si>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</si>
  <si>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</si>
  <si>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</si>
  <si>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</si>
  <si>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</si>
  <si>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</si>
  <si>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</si>
  <si>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</si>
  <si>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</si>
  <si>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</si>
  <si>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</si>
  <si>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</si>
  <si>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</si>
  <si>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</si>
  <si>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</si>
  <si>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</si>
  <si>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</si>
  <si>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</si>
  <si>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</si>
  <si>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</si>
  <si>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</si>
  <si>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</si>
  <si>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</si>
  <si>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</si>
  <si>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</si>
  <si>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</si>
  <si>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</si>
  <si>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</si>
  <si>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</si>
  <si>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</si>
  <si>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</si>
  <si>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</si>
  <si>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</si>
  <si>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</si>
  <si>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</si>
  <si>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</si>
  <si>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</si>
  <si>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</si>
  <si>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</si>
  <si>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</si>
  <si>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</si>
  <si>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</si>
  <si>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</si>
  <si>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</si>
  <si>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</si>
  <si>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</si>
  <si>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</si>
  <si>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</si>
  <si>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</si>
  <si>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</si>
  <si>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</si>
  <si>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</si>
  <si>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</si>
  <si>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</si>
  <si>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</si>
  <si>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</si>
  <si>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</si>
  <si>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</si>
  <si>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</si>
  <si>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</si>
  <si>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</si>
  <si>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</si>
  <si>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</si>
  <si>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</si>
  <si>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</si>
  <si>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</si>
  <si>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</si>
  <si>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</si>
  <si>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</si>
  <si>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</si>
  <si>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</si>
  <si>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</si>
  <si>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</si>
  <si>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</si>
  <si>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</si>
  <si>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</si>
  <si>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</si>
  <si>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</si>
  <si>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</si>
  <si>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</si>
  <si>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</si>
  <si>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</si>
  <si>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</si>
  <si>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</si>
  <si>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</si>
  <si>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</si>
  <si>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</si>
  <si>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</si>
  <si>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</si>
  <si>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</si>
  <si>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</si>
  <si>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</si>
  <si>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</si>
  <si>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</si>
  <si>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</si>
  <si>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</si>
  <si>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</si>
  <si>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</si>
  <si>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</si>
  <si>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</si>
  <si>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</si>
  <si>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</si>
  <si>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</si>
  <si>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</si>
  <si>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</si>
  <si>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</si>
  <si>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</si>
  <si>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</si>
  <si>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</si>
  <si>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</si>
  <si>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</si>
  <si>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</si>
  <si>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</si>
  <si>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</si>
  <si>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</si>
  <si>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</si>
  <si>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</si>
  <si>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</si>
  <si>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</si>
  <si>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</si>
  <si>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</si>
  <si>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</si>
  <si>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</si>
  <si>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</si>
  <si>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</si>
  <si>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</si>
  <si>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</si>
  <si>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</si>
  <si>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</si>
  <si>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</si>
  <si>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</si>
  <si>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</si>
  <si>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</si>
  <si>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</si>
  <si>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</si>
  <si>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</si>
  <si>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</si>
  <si>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</si>
  <si>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</si>
  <si>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</si>
  <si>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</si>
  <si>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</si>
  <si>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</si>
  <si>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</si>
  <si>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</si>
  <si>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</si>
  <si>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</si>
  <si>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</si>
  <si>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</si>
  <si>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</si>
  <si>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</si>
  <si>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</si>
  <si>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</si>
  <si>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</si>
  <si>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</si>
  <si>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</si>
  <si>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</si>
  <si>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</si>
  <si>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</si>
  <si>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</si>
  <si>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</si>
  <si>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</si>
  <si>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</si>
  <si>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</si>
  <si>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</si>
  <si>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</si>
  <si>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</si>
  <si>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</si>
  <si>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</si>
  <si>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</si>
  <si>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</si>
  <si>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</si>
  <si>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</si>
  <si>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</si>
  <si>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</si>
  <si>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</si>
  <si>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</si>
  <si>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</si>
  <si>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</si>
  <si>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</si>
  <si>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</si>
  <si>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</si>
  <si>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</si>
  <si>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</si>
  <si>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</si>
  <si>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</si>
  <si>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</si>
  <si>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</si>
  <si>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</si>
  <si>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</si>
  <si>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</si>
  <si>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</si>
  <si>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</si>
  <si>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</si>
  <si>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</si>
  <si>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</si>
  <si>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</si>
  <si>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</si>
  <si>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</si>
  <si>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</si>
  <si>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</si>
  <si>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</si>
  <si>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</si>
  <si>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</si>
  <si>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</si>
  <si>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</si>
  <si>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</si>
  <si>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</si>
  <si>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</si>
  <si>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</si>
  <si>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</si>
  <si>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</si>
  <si>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</si>
  <si>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</si>
  <si>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</si>
  <si>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</si>
  <si>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</si>
  <si>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</si>
  <si>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</si>
  <si>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</si>
  <si>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</si>
  <si>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</si>
  <si>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</si>
  <si>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</si>
  <si>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</si>
  <si>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</si>
  <si>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</si>
  <si>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</si>
  <si>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</si>
  <si>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</si>
  <si>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</si>
  <si>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</si>
  <si>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</si>
  <si>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</si>
  <si>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</si>
  <si>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</si>
  <si>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</si>
  <si>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</si>
  <si>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</si>
  <si>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</si>
  <si>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</si>
  <si>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</si>
  <si>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</si>
  <si>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</si>
  <si>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</si>
  <si>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</si>
  <si>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</si>
  <si>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</si>
  <si>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</si>
  <si>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</si>
  <si>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</si>
  <si>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</si>
  <si>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</si>
  <si>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</si>
  <si>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</si>
  <si>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</si>
  <si>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</si>
  <si>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</si>
  <si>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</si>
  <si>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</si>
  <si>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</si>
  <si>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</si>
  <si>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</si>
  <si>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</si>
  <si>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</si>
  <si>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</si>
  <si>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</si>
  <si>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</si>
  <si>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</si>
  <si>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</si>
  <si>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</si>
  <si>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</si>
  <si>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</si>
  <si>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</si>
  <si>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</si>
  <si>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</si>
  <si>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</si>
  <si>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</si>
  <si>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</si>
  <si>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</si>
  <si>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</si>
  <si>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</si>
  <si>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</si>
  <si>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</si>
  <si>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</si>
  <si>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</si>
  <si>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</si>
  <si>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</si>
  <si>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</si>
  <si>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</si>
  <si>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</si>
  <si>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</si>
  <si>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</si>
  <si>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</si>
  <si>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</si>
  <si>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</si>
  <si>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</si>
  <si>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</si>
  <si>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</si>
  <si>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</si>
  <si>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</si>
  <si>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</si>
  <si>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</si>
  <si>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</si>
  <si>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</si>
  <si>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</si>
  <si>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</si>
  <si>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</si>
  <si>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</si>
  <si>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</si>
  <si>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</si>
  <si>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</si>
  <si>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</si>
  <si>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</si>
  <si>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</si>
  <si>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</si>
  <si>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</si>
  <si>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</si>
  <si>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</si>
  <si>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</si>
  <si>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</si>
  <si>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</si>
  <si>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</si>
  <si>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</si>
  <si>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</si>
  <si>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</si>
  <si>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</si>
  <si>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</si>
  <si>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</si>
  <si>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</si>
  <si>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</si>
  <si>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</si>
  <si>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</si>
  <si>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</si>
  <si>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</si>
  <si>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</si>
  <si>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</si>
  <si>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</si>
  <si>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</si>
  <si>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</si>
  <si>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</si>
  <si>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</si>
  <si>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</si>
  <si>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</si>
  <si>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</si>
  <si>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</si>
  <si>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</si>
  <si>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</si>
  <si>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</si>
  <si>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</si>
  <si>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</si>
  <si>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</si>
  <si>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</si>
  <si>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</si>
  <si>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</si>
  <si>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</si>
  <si>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</si>
  <si>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</si>
  <si>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</si>
  <si>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</si>
  <si>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</si>
  <si>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</si>
  <si>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</si>
  <si>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</si>
  <si>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</si>
  <si>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</si>
  <si>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</si>
  <si>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</si>
  <si>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</si>
  <si>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</si>
  <si>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</si>
  <si>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</si>
  <si>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</si>
  <si>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</si>
  <si>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</si>
  <si>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</si>
  <si>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</si>
  <si>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</si>
  <si>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</si>
  <si>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</si>
  <si>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</si>
  <si>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</si>
  <si>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</si>
  <si>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</si>
  <si>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</si>
  <si>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</si>
  <si>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</si>
  <si>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</si>
  <si>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</si>
  <si>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</si>
  <si>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</si>
  <si>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</si>
  <si>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</si>
  <si>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</si>
  <si>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</si>
  <si>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</si>
  <si>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</si>
  <si>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</si>
  <si>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</si>
  <si>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</si>
  <si>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</si>
  <si>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</si>
  <si>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</si>
  <si>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</si>
  <si>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</si>
  <si>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</si>
  <si>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</si>
  <si>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</si>
  <si>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</si>
  <si>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</si>
  <si>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</si>
  <si>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</si>
  <si>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</si>
  <si>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</si>
  <si>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</si>
  <si>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</si>
  <si>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</si>
  <si>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</si>
  <si>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</si>
  <si>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</si>
  <si>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</si>
  <si>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</si>
  <si>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</si>
  <si>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</si>
  <si>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</si>
  <si>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</si>
  <si>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</si>
  <si>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</si>
  <si>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</si>
  <si>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</si>
  <si>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</si>
  <si>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</si>
  <si>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</si>
  <si>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</si>
  <si>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</si>
  <si>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</si>
  <si>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</si>
  <si>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</si>
  <si>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</si>
  <si>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</si>
  <si>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</si>
  <si>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</si>
  <si>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</si>
  <si>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</si>
  <si>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</si>
  <si>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</si>
  <si>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</si>
  <si>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</si>
  <si>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</si>
  <si>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</si>
  <si>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</si>
  <si>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</si>
  <si>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</si>
  <si>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</si>
  <si>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</si>
  <si>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</si>
  <si>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</si>
  <si>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</si>
  <si>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</si>
  <si>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</si>
  <si>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</si>
  <si>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</si>
  <si>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</si>
  <si>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</si>
  <si>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</si>
  <si>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</si>
  <si>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</si>
  <si>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</si>
  <si>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</si>
  <si>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</si>
  <si>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</si>
  <si>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</si>
  <si>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</si>
  <si>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</si>
  <si>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</si>
  <si>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</si>
  <si>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</si>
  <si>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</si>
  <si>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</si>
  <si>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</si>
  <si>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</si>
  <si>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</si>
  <si>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</si>
  <si>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</si>
  <si>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</si>
  <si>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</si>
  <si>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</si>
  <si>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</si>
  <si>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</si>
  <si>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</si>
  <si>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</si>
  <si>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</si>
  <si>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</si>
  <si>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</si>
  <si>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</si>
  <si>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</si>
  <si>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</si>
  <si>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</si>
  <si>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</si>
  <si>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</si>
  <si>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</si>
  <si>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</si>
  <si>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</si>
  <si>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</si>
  <si>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</si>
  <si>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</si>
  <si>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</si>
  <si>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</si>
  <si>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</si>
  <si>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</si>
  <si>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</si>
  <si>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</si>
  <si>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</si>
  <si>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</si>
  <si>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</si>
  <si>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</si>
  <si>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</si>
  <si>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</si>
  <si>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</si>
  <si>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</si>
  <si>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</si>
  <si>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</si>
  <si>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</si>
  <si>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</si>
  <si>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</si>
  <si>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</si>
  <si>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</si>
  <si>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</si>
  <si>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</si>
  <si>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</si>
  <si>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</si>
  <si>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</si>
  <si>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</si>
  <si>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</si>
  <si>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</si>
  <si>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</si>
  <si>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</si>
  <si>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</si>
  <si>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</si>
  <si>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</si>
  <si>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</si>
  <si>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</si>
  <si>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</si>
  <si>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</si>
  <si>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</si>
  <si>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</si>
  <si>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</si>
  <si>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</si>
  <si>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</si>
  <si>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</si>
  <si>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</si>
  <si>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</si>
  <si>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</si>
  <si>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</si>
  <si>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</si>
  <si>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</si>
  <si>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</si>
  <si>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</si>
  <si>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</si>
  <si>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</si>
  <si>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</si>
  <si>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</si>
  <si>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</si>
  <si>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</si>
  <si>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</si>
  <si>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</si>
  <si>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</si>
  <si>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</si>
  <si>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</si>
  <si>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</si>
  <si>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</si>
  <si>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</si>
  <si>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</si>
  <si>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</si>
  <si>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</si>
  <si>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</si>
  <si>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</si>
  <si>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</si>
  <si>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</si>
  <si>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</si>
  <si>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</si>
  <si>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</si>
  <si>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</si>
  <si>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</si>
  <si>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</si>
  <si>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</si>
  <si>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</si>
  <si>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</si>
  <si>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</si>
  <si>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</si>
  <si>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</si>
  <si>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</si>
  <si>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</si>
  <si>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</si>
  <si>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</si>
  <si>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</si>
  <si>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</si>
  <si>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</si>
  <si>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</si>
  <si>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</si>
  <si>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</si>
  <si>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</si>
  <si>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</si>
  <si>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</si>
  <si>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</si>
  <si>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</si>
  <si>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</si>
  <si>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</si>
  <si>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</si>
  <si>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</si>
  <si>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</si>
  <si>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</si>
  <si>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</si>
  <si>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</si>
  <si>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</si>
  <si>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</si>
  <si>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</si>
  <si>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</si>
  <si>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</si>
  <si>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</si>
  <si>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</si>
  <si>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</si>
  <si>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</si>
  <si>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</si>
  <si>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</si>
  <si>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</si>
  <si>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</si>
  <si>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</si>
  <si>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</si>
  <si>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</si>
  <si>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</si>
  <si>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</si>
  <si>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</si>
  <si>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</si>
  <si>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</si>
  <si>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</si>
  <si>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</si>
  <si>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</si>
  <si>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</si>
  <si>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</si>
  <si>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</si>
  <si>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</si>
  <si>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</si>
  <si>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</si>
  <si>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</si>
  <si>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</si>
  <si>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</si>
  <si>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</si>
  <si>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</si>
  <si>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</si>
  <si>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</si>
  <si>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</si>
  <si>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</si>
  <si>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</si>
  <si>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</si>
  <si>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</si>
  <si>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</si>
  <si>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</si>
  <si>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</si>
  <si>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</si>
  <si>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</si>
  <si>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</si>
  <si>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</si>
  <si>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</si>
  <si>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</si>
  <si>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</si>
  <si>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</si>
  <si>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</si>
  <si>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</si>
  <si>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</si>
  <si>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</si>
  <si>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</si>
  <si>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</si>
  <si>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</si>
  <si>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</si>
  <si>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</si>
  <si>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</si>
  <si>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</si>
  <si>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</si>
  <si>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</si>
  <si>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</si>
  <si>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</si>
  <si>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</si>
  <si>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</si>
  <si>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</si>
  <si>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</si>
  <si>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</si>
  <si>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</si>
  <si>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</si>
  <si>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</si>
  <si>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</si>
  <si>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</si>
  <si>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</si>
  <si>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</si>
  <si>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</si>
  <si>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</si>
  <si>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</si>
  <si>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</si>
  <si>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</si>
  <si>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</si>
  <si>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</si>
  <si>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</si>
  <si>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</si>
  <si>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</si>
  <si>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</si>
  <si>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</si>
  <si>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</si>
  <si>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</si>
  <si>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</si>
  <si>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</si>
  <si>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</si>
  <si>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</si>
  <si>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</si>
  <si>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</si>
  <si>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</si>
  <si>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</si>
  <si>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</si>
  <si>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</si>
  <si>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</si>
  <si>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</si>
  <si>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</si>
  <si>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</si>
  <si>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</si>
  <si>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</si>
  <si>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</si>
  <si>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</si>
  <si>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</si>
  <si>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</si>
  <si>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</si>
  <si>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</si>
  <si>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</si>
  <si>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</si>
  <si>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</si>
  <si>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</si>
  <si>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</si>
  <si>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</si>
  <si>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</si>
  <si>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</si>
  <si>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</si>
  <si>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</si>
  <si>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</si>
  <si>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</si>
  <si>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</si>
  <si>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</si>
  <si>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</si>
  <si>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</si>
  <si>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</si>
  <si>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</si>
  <si>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</si>
  <si>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</si>
  <si>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</si>
  <si>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</si>
  <si>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</si>
  <si>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</si>
  <si>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</si>
  <si>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</si>
  <si>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</si>
  <si>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</si>
  <si>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</si>
  <si>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</si>
  <si>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</si>
  <si>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</si>
  <si>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</si>
  <si>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</si>
  <si>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</si>
  <si>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</si>
  <si>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</si>
  <si>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</si>
  <si>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</si>
  <si>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</si>
  <si>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</si>
  <si>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</si>
  <si>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</si>
  <si>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</si>
  <si>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</si>
  <si>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</si>
  <si>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</si>
  <si>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</si>
  <si>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</si>
  <si>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</si>
  <si>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</si>
  <si>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</si>
  <si>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</si>
  <si>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</si>
  <si>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</si>
  <si>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</si>
  <si>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</si>
  <si>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</si>
  <si>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</si>
  <si>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</si>
  <si>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</si>
  <si>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</si>
  <si>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</si>
  <si>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</si>
  <si>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</si>
  <si>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</si>
  <si>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</si>
  <si>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</si>
  <si>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</si>
  <si>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</si>
  <si>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</si>
  <si>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</si>
  <si>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</si>
  <si>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</si>
  <si>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</si>
  <si>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</si>
  <si>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</si>
  <si>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</si>
  <si>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</si>
  <si>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</si>
  <si>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</si>
  <si>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</si>
  <si>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</si>
  <si>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</si>
  <si>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</si>
  <si>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</si>
  <si>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</si>
  <si>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</si>
  <si>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</si>
  <si>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</si>
  <si>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</si>
  <si>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</si>
  <si>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</si>
  <si>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</si>
  <si>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</si>
  <si>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</si>
  <si>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</si>
  <si>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</si>
  <si>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</si>
  <si>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</si>
  <si>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</si>
  <si>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</si>
  <si>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</si>
  <si>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</si>
  <si>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</si>
  <si>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</si>
  <si>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</si>
  <si>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</si>
  <si>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</si>
  <si>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</si>
  <si>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</si>
  <si>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</si>
  <si>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</si>
  <si>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</si>
  <si>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</si>
  <si>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</si>
  <si>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</si>
  <si>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</si>
  <si>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</si>
  <si>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</si>
  <si>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</si>
  <si>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</si>
  <si>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</si>
  <si>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</si>
  <si>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</si>
  <si>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</si>
  <si>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</si>
  <si>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</si>
  <si>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</si>
  <si>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</si>
  <si>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</si>
  <si>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</si>
  <si>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</si>
  <si>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</si>
  <si>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</si>
  <si>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</si>
  <si>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</si>
  <si>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</si>
  <si>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</si>
  <si>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</si>
  <si>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</si>
  <si>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</si>
  <si>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</si>
  <si>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</si>
  <si>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</si>
  <si>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</si>
  <si>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</si>
  <si>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</si>
  <si>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</si>
  <si>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</si>
  <si>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</si>
  <si>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</si>
  <si>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</si>
  <si>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</si>
  <si>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</si>
  <si>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</si>
  <si>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</si>
  <si>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</si>
  <si>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</si>
  <si>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</si>
  <si>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</si>
  <si>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</si>
  <si>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</si>
  <si>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</si>
  <si>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</si>
  <si>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</si>
  <si>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</si>
  <si>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</si>
  <si>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</si>
  <si>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</si>
  <si>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</si>
  <si>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</si>
  <si>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</si>
  <si>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</si>
  <si>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</si>
  <si>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</si>
  <si>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</si>
  <si>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</si>
  <si>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</si>
  <si>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</si>
  <si>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</si>
  <si>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</si>
  <si>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</si>
  <si>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</si>
  <si>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</si>
  <si>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</si>
  <si>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</si>
  <si>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</si>
  <si>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</si>
  <si>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</si>
  <si>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</si>
  <si>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</si>
  <si>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</si>
  <si>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</si>
  <si>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</si>
  <si>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</si>
  <si>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</si>
  <si>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</si>
  <si>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</si>
  <si>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</si>
  <si>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</si>
  <si>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</si>
  <si>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</si>
  <si>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</si>
  <si>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</si>
  <si>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</si>
  <si>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</si>
  <si>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</si>
  <si>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</si>
  <si>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</si>
  <si>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</si>
  <si>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</si>
  <si>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</si>
  <si>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</si>
  <si>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</si>
  <si>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</si>
  <si>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</si>
  <si>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</si>
  <si>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</si>
  <si>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</si>
  <si>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</si>
  <si>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</si>
  <si>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</si>
  <si>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</si>
  <si>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</si>
  <si>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</si>
  <si>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</si>
  <si>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</si>
  <si>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</si>
  <si>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</si>
  <si>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</si>
  <si>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</si>
  <si>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</si>
  <si>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</si>
  <si>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</si>
  <si>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</si>
  <si>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</si>
  <si>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</si>
  <si>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</si>
  <si>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</si>
  <si>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</si>
  <si>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</si>
  <si>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</si>
  <si>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</si>
  <si>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</si>
  <si>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</si>
  <si>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</si>
  <si>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</si>
  <si>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</si>
  <si>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</si>
  <si>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</si>
  <si>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</si>
  <si>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</si>
  <si>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</si>
  <si>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</si>
  <si>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</si>
  <si>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</si>
  <si>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</si>
  <si>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</si>
  <si>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</si>
  <si>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</si>
  <si>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</si>
  <si>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GRAP</t>
  </si>
  <si>
    <t xml:space="preserve">Other Comments: </t>
  </si>
  <si>
    <t>Prepared by: CFO</t>
  </si>
  <si>
    <t xml:space="preserve"> </t>
  </si>
  <si>
    <r>
      <t xml:space="preserve">Has a report to the </t>
    </r>
    <r>
      <rPr>
        <u/>
        <sz val="8"/>
        <color indexed="8"/>
        <rFont val="ARIAL"/>
        <family val="2"/>
      </rPr>
      <t>current council</t>
    </r>
    <r>
      <rPr>
        <sz val="8"/>
        <color indexed="8"/>
        <rFont val="ARIAL"/>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</si>
  <si>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www.xhariep.fs.gov.za</t>
  </si>
  <si>
    <t>Ms. LY Moletsane</t>
  </si>
  <si>
    <t>lmoletsane@xhariep.gov.za</t>
  </si>
  <si>
    <t>Mr. PV Litabe</t>
  </si>
  <si>
    <t>cfo@xhariep.gov.za</t>
  </si>
  <si>
    <t>051 011 2238</t>
  </si>
  <si>
    <t>Q3 Jan-Mar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</si>
</sst>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0" fontId="7" fillId="2" borderId="5" xfId="0" applyFont="1" applyFill="1" applyBorder="1" applyAlignment="1">
      <alignment horizontal="left"/>
    </xf>
    <xf numFmtId="0" fontId="7" fillId="2" borderId="0" xfId="0" applyFont="1" applyFill="1" applyBorder="1" applyAlignment="1">
      <alignment horizontal="left"/>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14" fontId="10" fillId="0" borderId="4" xfId="0" applyNumberFormat="1" applyFont="1" applyBorder="1" applyAlignment="1" applyProtection="1">
      <alignment horizontal="left" vertical="top"/>
      <protection locked="0"/>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6" fillId="3" borderId="10" xfId="0" applyFont="1" applyFill="1" applyBorder="1" applyAlignment="1">
      <alignment horizontal="left" vertical="top" wrapText="1"/>
    </xf>
    <xf numFmtId="0" fontId="10" fillId="0" borderId="4" xfId="0" applyFont="1" applyBorder="1" applyAlignment="1" applyProtection="1">
      <alignment horizontal="left" vertical="top"/>
      <protection locked="0"/>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4" xfId="0" applyNumberFormat="1" applyFont="1" applyFill="1" applyBorder="1" applyAlignment="1" applyProtection="1">
      <alignment horizontal="left" vertical="top"/>
      <protection locked="0"/>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1" fillId="2" borderId="4" xfId="1" applyFill="1" applyBorder="1" applyAlignment="1" applyProtection="1">
      <alignment horizontal="right"/>
      <protection locked="0"/>
    </xf>
    <xf numFmtId="3" fontId="3" fillId="2" borderId="4" xfId="0" quotePrefix="1" applyNumberFormat="1" applyFont="1" applyFill="1" applyBorder="1" applyAlignment="1" applyProtection="1">
      <alignment horizontal="right"/>
      <protection locked="0"/>
    </xf>
    <xf numFmtId="0" fontId="1" fillId="0" borderId="4" xfId="1" applyBorder="1" applyAlignment="1" applyProtection="1">
      <alignment horizontal="left" vertical="top"/>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7" fillId="2" borderId="12" xfId="0" applyFont="1" applyFill="1" applyBorder="1" applyAlignment="1">
      <alignment horizontal="left"/>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3" fillId="2" borderId="4" xfId="0" quotePrefix="1" applyFont="1" applyFill="1" applyBorder="1" applyAlignment="1" applyProtection="1">
      <alignment horizontal="righ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cfo@xhariep.gov.za"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zoomScale="120" zoomScaleNormal="100" zoomScaleSheetLayoutView="120" workbookViewId="0">
      <selection activeCell="D94" sqref="D94:F94"/>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94" t="s">
        <v>5</v>
      </c>
      <c r="B1" s="94"/>
      <c r="C1" s="94"/>
      <c r="D1" s="94"/>
      <c r="E1" s="94"/>
      <c r="F1" s="94"/>
      <c r="G1" s="2" t="s">
        <v>6</v>
      </c>
    </row>
    <row r="2" spans="1:27" ht="18" customHeight="1" x14ac:dyDescent="0.25">
      <c r="A2" s="95" t="s">
        <v>640</v>
      </c>
      <c r="B2" s="95"/>
      <c r="C2" s="95"/>
      <c r="D2" s="95"/>
      <c r="E2" s="95"/>
      <c r="F2" s="95"/>
      <c r="G2" s="2" t="s">
        <v>6</v>
      </c>
    </row>
    <row r="3" spans="1:27" ht="18" customHeight="1" x14ac:dyDescent="0.25">
      <c r="A3" s="94" t="s">
        <v>653</v>
      </c>
      <c r="B3" s="94"/>
      <c r="C3" s="94"/>
      <c r="D3" s="94"/>
      <c r="E3" s="94"/>
      <c r="F3" s="94"/>
      <c r="G3" s="2" t="s">
        <v>6</v>
      </c>
    </row>
    <row r="4" spans="1:27" ht="12.75" customHeight="1" x14ac:dyDescent="0.2">
      <c r="A4" s="99" t="s">
        <v>722</v>
      </c>
      <c r="B4" s="99"/>
      <c r="C4" s="99"/>
      <c r="D4" s="99"/>
      <c r="E4" s="1"/>
      <c r="F4" s="2"/>
      <c r="G4" s="2" t="s">
        <v>6</v>
      </c>
      <c r="J4">
        <f>VLOOKUP(C11,Y11:AA27,3)</f>
        <v>2018</v>
      </c>
    </row>
    <row r="5" spans="1:27" ht="12.75" customHeight="1" x14ac:dyDescent="0.2">
      <c r="A5" s="99" t="s">
        <v>655</v>
      </c>
      <c r="B5" s="99"/>
      <c r="C5" s="99"/>
      <c r="D5" s="99"/>
      <c r="E5" s="1"/>
      <c r="F5" s="2"/>
      <c r="G5" s="2" t="s">
        <v>6</v>
      </c>
    </row>
    <row r="6" spans="1:27" ht="12.75" customHeight="1" x14ac:dyDescent="0.2">
      <c r="A6" s="101" t="s">
        <v>723</v>
      </c>
      <c r="B6" s="101"/>
      <c r="C6" s="101"/>
      <c r="D6" s="101"/>
      <c r="E6" s="1"/>
      <c r="F6" s="2"/>
      <c r="G6" s="2"/>
    </row>
    <row r="7" spans="1:27" ht="12.75" customHeight="1" x14ac:dyDescent="0.2">
      <c r="A7" s="99" t="s">
        <v>724</v>
      </c>
      <c r="B7" s="99"/>
      <c r="C7" s="99"/>
      <c r="D7" s="99"/>
      <c r="E7" s="1"/>
      <c r="F7" s="2"/>
      <c r="G7" s="2"/>
    </row>
    <row r="8" spans="1:27" ht="12.75" customHeight="1" x14ac:dyDescent="0.2">
      <c r="A8" s="99" t="s">
        <v>726</v>
      </c>
      <c r="B8" s="99"/>
      <c r="C8" s="99"/>
      <c r="D8" s="99"/>
      <c r="E8" s="1"/>
      <c r="F8" s="2"/>
      <c r="G8" s="2" t="s">
        <v>6</v>
      </c>
    </row>
    <row r="9" spans="1:27" ht="12.75" customHeight="1" x14ac:dyDescent="0.2">
      <c r="A9" s="100" t="s">
        <v>725</v>
      </c>
      <c r="B9" s="100"/>
      <c r="C9" s="100"/>
      <c r="D9" s="100"/>
      <c r="E9" s="100"/>
      <c r="F9" s="2"/>
      <c r="G9" s="2" t="s">
        <v>6</v>
      </c>
      <c r="J9">
        <f>VLOOKUP(C11,Y11:AA27,2)</f>
        <v>2019</v>
      </c>
    </row>
    <row r="10" spans="1:27" ht="12.75" customHeight="1" x14ac:dyDescent="0.2">
      <c r="A10" s="7" t="s">
        <v>7</v>
      </c>
      <c r="B10" s="7" t="s">
        <v>8</v>
      </c>
      <c r="C10" s="105" t="s">
        <v>9</v>
      </c>
      <c r="D10" s="106"/>
      <c r="E10" s="105" t="s">
        <v>10</v>
      </c>
      <c r="F10" s="106"/>
      <c r="G10" s="2" t="s">
        <v>11</v>
      </c>
      <c r="H10" s="2" t="s">
        <v>12</v>
      </c>
    </row>
    <row r="11" spans="1:27" x14ac:dyDescent="0.2">
      <c r="A11" s="8" t="s">
        <v>163</v>
      </c>
      <c r="B11" s="8" t="str">
        <f>IF(A11="Muncde"," ",VLOOKUP(A11,A144:B426,2))</f>
        <v>Xhariep</v>
      </c>
      <c r="C11" s="107">
        <v>2020</v>
      </c>
      <c r="D11" s="108"/>
      <c r="E11" s="107" t="s">
        <v>1101</v>
      </c>
      <c r="F11" s="108"/>
      <c r="G11" s="1" t="s">
        <v>13</v>
      </c>
      <c r="K11" s="21" t="s">
        <v>153</v>
      </c>
      <c r="L11" s="21" t="s">
        <v>154</v>
      </c>
      <c r="M11" t="str">
        <f>CONCATENATE(A11,"_MFM1_",C11,"_",LEFT(E11,2))</f>
        <v>DC16_MFM1_2020_Q3</v>
      </c>
      <c r="N11" t="s">
        <v>685</v>
      </c>
      <c r="O11" t="s">
        <v>709</v>
      </c>
      <c r="Y11">
        <v>2004</v>
      </c>
      <c r="Z11">
        <v>2003</v>
      </c>
      <c r="AA11">
        <v>2002</v>
      </c>
    </row>
    <row r="12" spans="1:27" ht="12.75" customHeight="1" x14ac:dyDescent="0.2">
      <c r="A12" s="9" t="s">
        <v>14</v>
      </c>
      <c r="B12" s="9" t="s">
        <v>15</v>
      </c>
      <c r="C12" s="109" t="s">
        <v>16</v>
      </c>
      <c r="D12" s="110"/>
      <c r="E12" s="110"/>
      <c r="F12" s="111"/>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96"/>
      <c r="E13" s="97"/>
      <c r="F13" s="98"/>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12" t="s">
        <v>21</v>
      </c>
      <c r="C14" s="112"/>
      <c r="D14" s="112"/>
      <c r="E14" s="112"/>
      <c r="F14" s="113"/>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14" t="s">
        <v>654</v>
      </c>
      <c r="B15" s="115"/>
      <c r="C15" s="115"/>
      <c r="D15" s="115"/>
      <c r="E15" s="115"/>
      <c r="F15" s="116"/>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73"/>
      <c r="E16" s="74"/>
      <c r="F16" s="75"/>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79" t="s">
        <v>30</v>
      </c>
      <c r="C17" s="79"/>
      <c r="D17" s="79"/>
      <c r="E17" s="79"/>
      <c r="F17" s="80"/>
      <c r="G17" s="3" t="s">
        <v>22</v>
      </c>
      <c r="H17" s="3" t="s">
        <v>31</v>
      </c>
      <c r="I17" s="13"/>
      <c r="J17" s="13"/>
      <c r="K17" s="21" t="s">
        <v>165</v>
      </c>
      <c r="L17" s="21" t="s">
        <v>166</v>
      </c>
      <c r="O17" t="s">
        <v>715</v>
      </c>
      <c r="Y17" s="13">
        <v>2010</v>
      </c>
      <c r="Z17" s="13">
        <v>2009</v>
      </c>
      <c r="AA17" s="13">
        <v>2008</v>
      </c>
    </row>
    <row r="18" spans="1:27" ht="27" customHeight="1" x14ac:dyDescent="0.2">
      <c r="A18" s="102" t="s">
        <v>656</v>
      </c>
      <c r="B18" s="103"/>
      <c r="C18" s="103"/>
      <c r="D18" s="103"/>
      <c r="E18" s="103"/>
      <c r="F18" s="104"/>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117">
        <v>43009</v>
      </c>
      <c r="E19" s="118"/>
      <c r="F19" s="119"/>
      <c r="G19" s="4" t="s">
        <v>20</v>
      </c>
      <c r="H19" s="4" t="s">
        <v>35</v>
      </c>
      <c r="I19" s="13"/>
      <c r="J19" s="13"/>
      <c r="K19" s="21" t="s">
        <v>169</v>
      </c>
      <c r="L19" s="21" t="s">
        <v>170</v>
      </c>
      <c r="Y19" s="13">
        <v>2012</v>
      </c>
      <c r="Z19" s="13">
        <v>2011</v>
      </c>
      <c r="AA19" s="13">
        <v>2010</v>
      </c>
    </row>
    <row r="20" spans="1:27" ht="56.25" x14ac:dyDescent="0.2">
      <c r="A20" s="17" t="s">
        <v>36</v>
      </c>
      <c r="B20" s="55" t="s">
        <v>1094</v>
      </c>
      <c r="C20" s="18" t="s">
        <v>1083</v>
      </c>
      <c r="D20" s="73"/>
      <c r="E20" s="74"/>
      <c r="F20" s="75"/>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73"/>
      <c r="E21" s="74"/>
      <c r="F21" s="75"/>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73"/>
      <c r="E22" s="74"/>
      <c r="F22" s="75"/>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73"/>
      <c r="E23" s="74"/>
      <c r="F23" s="75"/>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73"/>
      <c r="E24" s="74"/>
      <c r="F24" s="75"/>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73"/>
      <c r="E25" s="74"/>
      <c r="F25" s="75"/>
      <c r="G25" s="4" t="s">
        <v>20</v>
      </c>
      <c r="H25" s="4" t="s">
        <v>53</v>
      </c>
      <c r="I25" s="13"/>
      <c r="J25" s="13"/>
      <c r="K25" s="21" t="s">
        <v>178</v>
      </c>
      <c r="L25" s="21" t="s">
        <v>179</v>
      </c>
      <c r="N25" t="s">
        <v>699</v>
      </c>
      <c r="Y25" s="13">
        <v>2018</v>
      </c>
      <c r="Z25" s="13">
        <v>2017</v>
      </c>
      <c r="AA25" s="13">
        <v>2016</v>
      </c>
    </row>
    <row r="26" spans="1:27" ht="15.75" customHeight="1" x14ac:dyDescent="0.2">
      <c r="A26" s="20" t="s">
        <v>46</v>
      </c>
      <c r="B26" s="79" t="s">
        <v>54</v>
      </c>
      <c r="C26" s="79"/>
      <c r="D26" s="79"/>
      <c r="E26" s="79"/>
      <c r="F26" s="80"/>
      <c r="G26" s="3" t="s">
        <v>22</v>
      </c>
      <c r="H26" s="3" t="s">
        <v>55</v>
      </c>
      <c r="I26" s="13"/>
      <c r="J26" s="13"/>
      <c r="K26" s="21" t="s">
        <v>180</v>
      </c>
      <c r="L26" s="21" t="s">
        <v>181</v>
      </c>
      <c r="Y26" s="13">
        <v>2019</v>
      </c>
      <c r="Z26" s="13">
        <v>2018</v>
      </c>
      <c r="AA26" s="13">
        <v>2017</v>
      </c>
    </row>
    <row r="27" spans="1:27" ht="39.75" customHeight="1" x14ac:dyDescent="0.2">
      <c r="A27" s="102" t="s">
        <v>657</v>
      </c>
      <c r="B27" s="103"/>
      <c r="C27" s="103"/>
      <c r="D27" s="103"/>
      <c r="E27" s="103"/>
      <c r="F27" s="104"/>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73">
        <v>43586</v>
      </c>
      <c r="E28" s="74"/>
      <c r="F28" s="75"/>
      <c r="G28" s="4" t="s">
        <v>20</v>
      </c>
      <c r="H28" s="4" t="s">
        <v>58</v>
      </c>
      <c r="K28" s="21" t="s">
        <v>184</v>
      </c>
      <c r="L28" s="21" t="s">
        <v>185</v>
      </c>
      <c r="N28" t="s">
        <v>701</v>
      </c>
      <c r="AA28" s="13"/>
    </row>
    <row r="29" spans="1:27" ht="33.75" x14ac:dyDescent="0.2">
      <c r="A29" s="17" t="s">
        <v>59</v>
      </c>
      <c r="B29" s="17" t="s">
        <v>676</v>
      </c>
      <c r="C29" s="18" t="s">
        <v>1083</v>
      </c>
      <c r="D29" s="73"/>
      <c r="E29" s="74"/>
      <c r="F29" s="75"/>
      <c r="G29" s="4" t="s">
        <v>20</v>
      </c>
      <c r="H29" s="4" t="s">
        <v>60</v>
      </c>
      <c r="K29" s="21" t="s">
        <v>186</v>
      </c>
      <c r="L29" s="24" t="s">
        <v>615</v>
      </c>
      <c r="N29" t="s">
        <v>702</v>
      </c>
    </row>
    <row r="30" spans="1:27" ht="45" x14ac:dyDescent="0.2">
      <c r="A30" s="17" t="s">
        <v>61</v>
      </c>
      <c r="B30" s="17" t="s">
        <v>62</v>
      </c>
      <c r="C30" s="18" t="s">
        <v>1083</v>
      </c>
      <c r="D30" s="73"/>
      <c r="E30" s="74"/>
      <c r="F30" s="75"/>
      <c r="G30" s="4" t="s">
        <v>20</v>
      </c>
      <c r="H30" s="4" t="s">
        <v>63</v>
      </c>
      <c r="K30" s="21" t="s">
        <v>187</v>
      </c>
      <c r="L30" s="24" t="s">
        <v>616</v>
      </c>
      <c r="N30" t="s">
        <v>703</v>
      </c>
    </row>
    <row r="31" spans="1:27" ht="22.5" x14ac:dyDescent="0.2">
      <c r="A31" s="17" t="s">
        <v>64</v>
      </c>
      <c r="B31" s="17" t="s">
        <v>65</v>
      </c>
      <c r="C31" s="18" t="s">
        <v>1083</v>
      </c>
      <c r="D31" s="73"/>
      <c r="E31" s="74"/>
      <c r="F31" s="75"/>
      <c r="G31" s="4" t="s">
        <v>20</v>
      </c>
      <c r="H31" s="4" t="s">
        <v>66</v>
      </c>
      <c r="K31" s="21" t="s">
        <v>188</v>
      </c>
      <c r="L31" s="21" t="s">
        <v>189</v>
      </c>
    </row>
    <row r="32" spans="1:27" ht="45" x14ac:dyDescent="0.2">
      <c r="A32" s="17" t="s">
        <v>67</v>
      </c>
      <c r="B32" s="17" t="s">
        <v>68</v>
      </c>
      <c r="C32" s="18" t="s">
        <v>1083</v>
      </c>
      <c r="D32" s="73"/>
      <c r="E32" s="74"/>
      <c r="F32" s="75"/>
      <c r="G32" s="4" t="s">
        <v>20</v>
      </c>
      <c r="H32" s="4" t="s">
        <v>69</v>
      </c>
      <c r="K32" s="21" t="s">
        <v>190</v>
      </c>
      <c r="L32" s="21" t="s">
        <v>191</v>
      </c>
    </row>
    <row r="33" spans="1:12" ht="33.75" x14ac:dyDescent="0.2">
      <c r="A33" s="17" t="s">
        <v>70</v>
      </c>
      <c r="B33" s="17" t="s">
        <v>658</v>
      </c>
      <c r="C33" s="18" t="s">
        <v>1083</v>
      </c>
      <c r="D33" s="73"/>
      <c r="E33" s="74"/>
      <c r="F33" s="75"/>
      <c r="G33" s="4" t="s">
        <v>20</v>
      </c>
      <c r="H33" s="4" t="s">
        <v>71</v>
      </c>
      <c r="K33" s="21" t="s">
        <v>192</v>
      </c>
      <c r="L33" s="21" t="s">
        <v>193</v>
      </c>
    </row>
    <row r="34" spans="1:12" ht="45" x14ac:dyDescent="0.2">
      <c r="A34" s="17" t="s">
        <v>72</v>
      </c>
      <c r="B34" s="17" t="s">
        <v>659</v>
      </c>
      <c r="C34" s="18" t="s">
        <v>1083</v>
      </c>
      <c r="D34" s="73"/>
      <c r="E34" s="74"/>
      <c r="F34" s="75"/>
      <c r="G34" s="4" t="s">
        <v>20</v>
      </c>
      <c r="H34" s="4" t="s">
        <v>73</v>
      </c>
      <c r="K34" s="21" t="s">
        <v>194</v>
      </c>
      <c r="L34" s="21" t="s">
        <v>195</v>
      </c>
    </row>
    <row r="35" spans="1:12" ht="31.5" customHeight="1" x14ac:dyDescent="0.2">
      <c r="A35" s="20" t="s">
        <v>74</v>
      </c>
      <c r="B35" s="79" t="s">
        <v>75</v>
      </c>
      <c r="C35" s="79"/>
      <c r="D35" s="79"/>
      <c r="E35" s="79"/>
      <c r="F35" s="80"/>
      <c r="G35" s="3" t="s">
        <v>22</v>
      </c>
      <c r="H35" s="3" t="s">
        <v>76</v>
      </c>
      <c r="K35" s="21" t="s">
        <v>196</v>
      </c>
      <c r="L35" s="21" t="s">
        <v>197</v>
      </c>
    </row>
    <row r="36" spans="1:12" ht="24.75" customHeight="1" x14ac:dyDescent="0.2">
      <c r="A36" s="102" t="s">
        <v>646</v>
      </c>
      <c r="B36" s="103"/>
      <c r="C36" s="103"/>
      <c r="D36" s="103"/>
      <c r="E36" s="103"/>
      <c r="F36" s="104"/>
      <c r="G36" s="3" t="s">
        <v>24</v>
      </c>
      <c r="H36" s="3" t="s">
        <v>77</v>
      </c>
      <c r="K36" s="21" t="s">
        <v>198</v>
      </c>
      <c r="L36" s="21" t="s">
        <v>199</v>
      </c>
    </row>
    <row r="37" spans="1:12" ht="45.75" customHeight="1" x14ac:dyDescent="0.2">
      <c r="A37" s="17">
        <v>4.0999999999999996</v>
      </c>
      <c r="B37" s="17" t="s">
        <v>647</v>
      </c>
      <c r="C37" s="18" t="s">
        <v>1083</v>
      </c>
      <c r="D37" s="73"/>
      <c r="E37" s="74"/>
      <c r="F37" s="75"/>
      <c r="G37" s="3"/>
      <c r="H37" s="3"/>
      <c r="K37" s="21" t="s">
        <v>200</v>
      </c>
      <c r="L37" s="21" t="s">
        <v>201</v>
      </c>
    </row>
    <row r="38" spans="1:12" ht="39" customHeight="1" x14ac:dyDescent="0.2">
      <c r="A38" s="17">
        <v>4.2</v>
      </c>
      <c r="B38" s="17" t="s">
        <v>680</v>
      </c>
      <c r="C38" s="45" t="s">
        <v>1087</v>
      </c>
      <c r="D38" s="120"/>
      <c r="E38" s="120"/>
      <c r="F38" s="121"/>
      <c r="G38" s="3"/>
      <c r="H38" s="3"/>
      <c r="K38" s="21" t="s">
        <v>202</v>
      </c>
      <c r="L38" s="21" t="s">
        <v>203</v>
      </c>
    </row>
    <row r="39" spans="1:12" ht="36.75" customHeight="1" x14ac:dyDescent="0.2">
      <c r="A39" s="17">
        <v>4.3</v>
      </c>
      <c r="B39" s="17" t="s">
        <v>679</v>
      </c>
      <c r="C39" s="45" t="s">
        <v>1087</v>
      </c>
      <c r="D39" s="73"/>
      <c r="E39" s="81"/>
      <c r="F39" s="82"/>
      <c r="G39" s="3"/>
      <c r="H39" s="3"/>
      <c r="K39" s="21" t="s">
        <v>204</v>
      </c>
      <c r="L39" s="21" t="s">
        <v>205</v>
      </c>
    </row>
    <row r="40" spans="1:12" ht="22.5" x14ac:dyDescent="0.2">
      <c r="A40" s="17">
        <v>4.4000000000000004</v>
      </c>
      <c r="B40" s="17" t="s">
        <v>78</v>
      </c>
      <c r="C40" s="18" t="s">
        <v>1083</v>
      </c>
      <c r="D40" s="73"/>
      <c r="E40" s="74"/>
      <c r="F40" s="75"/>
      <c r="G40" s="4" t="s">
        <v>20</v>
      </c>
      <c r="H40" s="4" t="s">
        <v>79</v>
      </c>
      <c r="K40" s="21" t="s">
        <v>206</v>
      </c>
      <c r="L40" s="21" t="s">
        <v>207</v>
      </c>
    </row>
    <row r="41" spans="1:12" ht="48" customHeight="1" x14ac:dyDescent="0.2">
      <c r="A41" s="17">
        <v>4.5</v>
      </c>
      <c r="B41" s="17" t="s">
        <v>80</v>
      </c>
      <c r="C41" s="18" t="s">
        <v>1083</v>
      </c>
      <c r="D41" s="73"/>
      <c r="E41" s="74"/>
      <c r="F41" s="75"/>
      <c r="G41" s="4" t="s">
        <v>20</v>
      </c>
      <c r="H41" s="4" t="s">
        <v>81</v>
      </c>
      <c r="K41" s="21" t="s">
        <v>208</v>
      </c>
      <c r="L41" s="21" t="s">
        <v>209</v>
      </c>
    </row>
    <row r="42" spans="1:12" ht="15.75" customHeight="1" x14ac:dyDescent="0.2">
      <c r="A42" s="20" t="s">
        <v>82</v>
      </c>
      <c r="B42" s="79" t="s">
        <v>83</v>
      </c>
      <c r="C42" s="79"/>
      <c r="D42" s="79"/>
      <c r="E42" s="79"/>
      <c r="F42" s="80"/>
      <c r="G42" s="3" t="s">
        <v>22</v>
      </c>
      <c r="H42" s="3" t="s">
        <v>84</v>
      </c>
      <c r="K42" s="21" t="s">
        <v>210</v>
      </c>
      <c r="L42" s="21" t="s">
        <v>211</v>
      </c>
    </row>
    <row r="43" spans="1:12" ht="22.5" customHeight="1" x14ac:dyDescent="0.2">
      <c r="A43" s="102" t="s">
        <v>85</v>
      </c>
      <c r="B43" s="103"/>
      <c r="C43" s="103"/>
      <c r="D43" s="103"/>
      <c r="E43" s="103"/>
      <c r="F43" s="104"/>
      <c r="G43" s="3" t="s">
        <v>24</v>
      </c>
      <c r="H43" s="3" t="s">
        <v>86</v>
      </c>
      <c r="K43" s="21" t="s">
        <v>212</v>
      </c>
      <c r="L43" s="21" t="s">
        <v>213</v>
      </c>
    </row>
    <row r="44" spans="1:12" ht="33.75" x14ac:dyDescent="0.2">
      <c r="A44" s="17" t="s">
        <v>87</v>
      </c>
      <c r="B44" s="17" t="s">
        <v>88</v>
      </c>
      <c r="C44" s="18" t="s">
        <v>1083</v>
      </c>
      <c r="D44" s="73"/>
      <c r="E44" s="74"/>
      <c r="F44" s="75"/>
      <c r="G44" s="4" t="s">
        <v>20</v>
      </c>
      <c r="H44" s="4" t="s">
        <v>89</v>
      </c>
      <c r="K44" s="21" t="s">
        <v>214</v>
      </c>
      <c r="L44" s="21" t="s">
        <v>215</v>
      </c>
    </row>
    <row r="45" spans="1:12" ht="33.75" x14ac:dyDescent="0.2">
      <c r="A45" s="17" t="s">
        <v>90</v>
      </c>
      <c r="B45" s="17" t="s">
        <v>91</v>
      </c>
      <c r="C45" s="18" t="s">
        <v>1082</v>
      </c>
      <c r="D45" s="73"/>
      <c r="E45" s="74"/>
      <c r="F45" s="75"/>
      <c r="G45" s="4" t="s">
        <v>20</v>
      </c>
      <c r="H45" s="4" t="s">
        <v>92</v>
      </c>
      <c r="K45" s="22" t="s">
        <v>593</v>
      </c>
      <c r="L45" s="21" t="s">
        <v>143</v>
      </c>
    </row>
    <row r="46" spans="1:12" ht="22.5" x14ac:dyDescent="0.2">
      <c r="A46" s="17" t="s">
        <v>93</v>
      </c>
      <c r="B46" s="17" t="s">
        <v>94</v>
      </c>
      <c r="C46" s="18" t="s">
        <v>1083</v>
      </c>
      <c r="D46" s="73"/>
      <c r="E46" s="74"/>
      <c r="F46" s="75"/>
      <c r="G46" s="4" t="s">
        <v>20</v>
      </c>
      <c r="H46" s="4" t="s">
        <v>95</v>
      </c>
      <c r="K46" s="22" t="s">
        <v>594</v>
      </c>
      <c r="L46" s="21" t="s">
        <v>144</v>
      </c>
    </row>
    <row r="47" spans="1:12" ht="48" customHeight="1" x14ac:dyDescent="0.2">
      <c r="A47" s="17" t="s">
        <v>96</v>
      </c>
      <c r="B47" s="17" t="s">
        <v>648</v>
      </c>
      <c r="C47" s="18" t="s">
        <v>1082</v>
      </c>
      <c r="D47" s="73"/>
      <c r="E47" s="74"/>
      <c r="F47" s="75"/>
      <c r="G47" s="4" t="s">
        <v>20</v>
      </c>
      <c r="H47" s="4" t="s">
        <v>97</v>
      </c>
      <c r="K47" s="22" t="s">
        <v>595</v>
      </c>
      <c r="L47" s="21" t="s">
        <v>145</v>
      </c>
    </row>
    <row r="48" spans="1:12" ht="15.75" customHeight="1" x14ac:dyDescent="0.2">
      <c r="A48" s="20" t="s">
        <v>98</v>
      </c>
      <c r="B48" s="79" t="s">
        <v>99</v>
      </c>
      <c r="C48" s="79"/>
      <c r="D48" s="79"/>
      <c r="E48" s="79"/>
      <c r="F48" s="80"/>
      <c r="G48" s="3" t="s">
        <v>22</v>
      </c>
      <c r="H48" s="3" t="s">
        <v>100</v>
      </c>
      <c r="K48" s="21" t="s">
        <v>216</v>
      </c>
      <c r="L48" s="24" t="s">
        <v>617</v>
      </c>
    </row>
    <row r="49" spans="1:15" ht="33.75" customHeight="1" x14ac:dyDescent="0.2">
      <c r="A49" s="83" t="s">
        <v>649</v>
      </c>
      <c r="B49" s="84"/>
      <c r="C49" s="84"/>
      <c r="D49" s="84"/>
      <c r="E49" s="84"/>
      <c r="F49" s="85"/>
      <c r="G49" s="3" t="s">
        <v>24</v>
      </c>
      <c r="H49" s="3" t="s">
        <v>101</v>
      </c>
      <c r="K49" s="21" t="s">
        <v>217</v>
      </c>
      <c r="L49" s="21" t="s">
        <v>218</v>
      </c>
    </row>
    <row r="50" spans="1:15" ht="17.25" customHeight="1" x14ac:dyDescent="0.2">
      <c r="A50" s="129" t="s">
        <v>660</v>
      </c>
      <c r="B50" s="130"/>
      <c r="C50" s="130"/>
      <c r="D50" s="130"/>
      <c r="E50" s="130"/>
      <c r="F50" s="131"/>
      <c r="G50" s="3" t="s">
        <v>24</v>
      </c>
      <c r="H50" s="3" t="s">
        <v>102</v>
      </c>
      <c r="K50" s="21" t="s">
        <v>219</v>
      </c>
      <c r="L50" s="21" t="s">
        <v>220</v>
      </c>
    </row>
    <row r="51" spans="1:15" ht="37.5" customHeight="1" x14ac:dyDescent="0.2">
      <c r="A51" s="17" t="s">
        <v>103</v>
      </c>
      <c r="B51" s="17" t="s">
        <v>661</v>
      </c>
      <c r="C51" s="18" t="s">
        <v>1083</v>
      </c>
      <c r="D51" s="73"/>
      <c r="E51" s="74"/>
      <c r="F51" s="75"/>
      <c r="G51" s="4" t="s">
        <v>20</v>
      </c>
      <c r="H51" s="4" t="s">
        <v>104</v>
      </c>
      <c r="K51" s="21" t="s">
        <v>221</v>
      </c>
      <c r="L51" s="21" t="s">
        <v>222</v>
      </c>
    </row>
    <row r="52" spans="1:15" ht="22.5" x14ac:dyDescent="0.2">
      <c r="A52" s="17" t="s">
        <v>105</v>
      </c>
      <c r="B52" s="17" t="s">
        <v>641</v>
      </c>
      <c r="C52" s="18" t="s">
        <v>1083</v>
      </c>
      <c r="D52" s="73"/>
      <c r="E52" s="74"/>
      <c r="F52" s="75"/>
      <c r="G52" s="4" t="s">
        <v>20</v>
      </c>
      <c r="H52" s="4" t="s">
        <v>106</v>
      </c>
      <c r="K52" s="21" t="s">
        <v>223</v>
      </c>
      <c r="L52" s="21" t="s">
        <v>224</v>
      </c>
    </row>
    <row r="53" spans="1:15" ht="15.75" customHeight="1" x14ac:dyDescent="0.2">
      <c r="A53" s="20" t="s">
        <v>107</v>
      </c>
      <c r="B53" s="79" t="s">
        <v>727</v>
      </c>
      <c r="C53" s="79"/>
      <c r="D53" s="79"/>
      <c r="E53" s="79"/>
      <c r="F53" s="80"/>
      <c r="G53" s="3" t="s">
        <v>22</v>
      </c>
      <c r="H53" s="3" t="s">
        <v>108</v>
      </c>
      <c r="K53" s="21" t="s">
        <v>226</v>
      </c>
      <c r="L53" s="21" t="s">
        <v>227</v>
      </c>
    </row>
    <row r="54" spans="1:15" ht="24.75" customHeight="1" x14ac:dyDescent="0.2">
      <c r="A54" s="102" t="s">
        <v>677</v>
      </c>
      <c r="B54" s="103"/>
      <c r="C54" s="103"/>
      <c r="D54" s="103"/>
      <c r="E54" s="103"/>
      <c r="F54" s="104"/>
      <c r="G54" s="3" t="s">
        <v>24</v>
      </c>
      <c r="H54" s="3" t="s">
        <v>109</v>
      </c>
      <c r="K54" s="21" t="s">
        <v>596</v>
      </c>
      <c r="L54" s="21" t="s">
        <v>382</v>
      </c>
    </row>
    <row r="55" spans="1:15" ht="24" customHeight="1" x14ac:dyDescent="0.2">
      <c r="A55" s="17">
        <v>7.1</v>
      </c>
      <c r="B55" s="56" t="s">
        <v>681</v>
      </c>
      <c r="C55" s="57" t="s">
        <v>1083</v>
      </c>
      <c r="D55" s="117">
        <v>43643</v>
      </c>
      <c r="E55" s="135"/>
      <c r="F55" s="136"/>
      <c r="G55" s="3"/>
      <c r="H55" s="3"/>
      <c r="K55" s="21" t="s">
        <v>228</v>
      </c>
      <c r="L55" s="21" t="s">
        <v>229</v>
      </c>
    </row>
    <row r="56" spans="1:15" ht="24" customHeight="1" x14ac:dyDescent="0.2">
      <c r="A56" s="17">
        <v>7.2</v>
      </c>
      <c r="B56" s="56" t="s">
        <v>678</v>
      </c>
      <c r="C56" s="57" t="s">
        <v>1083</v>
      </c>
      <c r="D56" s="117"/>
      <c r="E56" s="135"/>
      <c r="F56" s="136"/>
      <c r="G56" s="3"/>
      <c r="H56" s="3"/>
      <c r="K56" s="21" t="s">
        <v>230</v>
      </c>
      <c r="L56" s="21" t="s">
        <v>231</v>
      </c>
    </row>
    <row r="57" spans="1:15" ht="37.5" customHeight="1" x14ac:dyDescent="0.2">
      <c r="A57" s="17">
        <v>7.3</v>
      </c>
      <c r="B57" s="58" t="s">
        <v>642</v>
      </c>
      <c r="C57" s="57" t="s">
        <v>1083</v>
      </c>
      <c r="D57" s="117"/>
      <c r="E57" s="135"/>
      <c r="F57" s="136"/>
      <c r="G57" s="4" t="s">
        <v>20</v>
      </c>
      <c r="H57" s="4" t="s">
        <v>110</v>
      </c>
      <c r="K57" s="21" t="s">
        <v>232</v>
      </c>
      <c r="L57" s="21" t="s">
        <v>233</v>
      </c>
      <c r="N57" s="35"/>
    </row>
    <row r="58" spans="1:15" ht="36.75" customHeight="1" x14ac:dyDescent="0.2">
      <c r="A58" s="17">
        <v>7.4</v>
      </c>
      <c r="B58" s="58" t="s">
        <v>682</v>
      </c>
      <c r="C58" s="57" t="s">
        <v>1083</v>
      </c>
      <c r="D58" s="117"/>
      <c r="E58" s="135"/>
      <c r="F58" s="136"/>
      <c r="G58" s="4"/>
      <c r="H58" s="4"/>
      <c r="K58" s="21" t="s">
        <v>234</v>
      </c>
      <c r="L58" s="21" t="s">
        <v>235</v>
      </c>
      <c r="N58" s="35"/>
      <c r="O58" s="35"/>
    </row>
    <row r="59" spans="1:15" ht="60" customHeight="1" x14ac:dyDescent="0.2">
      <c r="A59" s="17">
        <v>7.5</v>
      </c>
      <c r="B59" s="58" t="s">
        <v>683</v>
      </c>
      <c r="C59" s="137" t="s">
        <v>1088</v>
      </c>
      <c r="D59" s="138"/>
      <c r="E59" s="138"/>
      <c r="F59" s="139"/>
      <c r="G59" s="4"/>
      <c r="H59" s="4"/>
      <c r="K59" s="21" t="s">
        <v>236</v>
      </c>
      <c r="L59" s="21" t="s">
        <v>237</v>
      </c>
      <c r="O59" s="35"/>
    </row>
    <row r="60" spans="1:15" ht="50.25" customHeight="1" x14ac:dyDescent="0.2">
      <c r="A60" s="17">
        <v>7.6</v>
      </c>
      <c r="B60" s="58" t="s">
        <v>684</v>
      </c>
      <c r="C60" s="132" t="s">
        <v>1083</v>
      </c>
      <c r="D60" s="133"/>
      <c r="E60" s="133"/>
      <c r="F60" s="134"/>
      <c r="G60" s="4"/>
      <c r="H60" s="4"/>
      <c r="K60" s="21" t="s">
        <v>238</v>
      </c>
      <c r="L60" s="21" t="s">
        <v>239</v>
      </c>
    </row>
    <row r="61" spans="1:15" ht="6" customHeight="1" x14ac:dyDescent="0.2">
      <c r="G61" s="4"/>
      <c r="H61" s="4"/>
      <c r="K61" s="21" t="s">
        <v>240</v>
      </c>
      <c r="L61" s="21" t="s">
        <v>241</v>
      </c>
    </row>
    <row r="62" spans="1:15" ht="37.5" customHeight="1" x14ac:dyDescent="0.2">
      <c r="A62" s="20" t="s">
        <v>111</v>
      </c>
      <c r="B62" s="79" t="s">
        <v>728</v>
      </c>
      <c r="C62" s="79"/>
      <c r="D62" s="79"/>
      <c r="E62" s="79"/>
      <c r="F62" s="80"/>
      <c r="G62" s="3" t="s">
        <v>22</v>
      </c>
      <c r="H62" s="3" t="s">
        <v>112</v>
      </c>
      <c r="K62" s="21" t="s">
        <v>242</v>
      </c>
      <c r="L62" s="21" t="s">
        <v>635</v>
      </c>
    </row>
    <row r="63" spans="1:15" ht="24.75" customHeight="1" x14ac:dyDescent="0.2">
      <c r="A63" s="102" t="s">
        <v>650</v>
      </c>
      <c r="B63" s="103"/>
      <c r="C63" s="103"/>
      <c r="D63" s="103"/>
      <c r="E63" s="103"/>
      <c r="F63" s="104"/>
      <c r="G63" s="3" t="s">
        <v>24</v>
      </c>
      <c r="H63" s="3" t="s">
        <v>113</v>
      </c>
      <c r="K63" s="21" t="s">
        <v>243</v>
      </c>
      <c r="L63" s="21" t="s">
        <v>244</v>
      </c>
    </row>
    <row r="64" spans="1:15" ht="37.5" customHeight="1" x14ac:dyDescent="0.2">
      <c r="A64" s="17" t="s">
        <v>643</v>
      </c>
      <c r="B64" s="17" t="s">
        <v>662</v>
      </c>
      <c r="C64" s="18" t="s">
        <v>1083</v>
      </c>
      <c r="D64" s="73"/>
      <c r="E64" s="81"/>
      <c r="F64" s="82"/>
      <c r="G64" s="3"/>
      <c r="H64" s="3"/>
      <c r="I64" s="40"/>
      <c r="K64" s="21" t="s">
        <v>245</v>
      </c>
      <c r="L64" s="21" t="s">
        <v>246</v>
      </c>
    </row>
    <row r="65" spans="1:17" ht="36.75" customHeight="1" x14ac:dyDescent="0.2">
      <c r="A65" s="17">
        <v>8.1999999999999993</v>
      </c>
      <c r="B65" s="17" t="s">
        <v>663</v>
      </c>
      <c r="C65" s="18" t="s">
        <v>1083</v>
      </c>
      <c r="D65" s="73"/>
      <c r="E65" s="81"/>
      <c r="F65" s="82"/>
      <c r="G65" s="3"/>
      <c r="H65" s="3"/>
      <c r="K65" s="21" t="s">
        <v>247</v>
      </c>
      <c r="L65" s="21" t="s">
        <v>248</v>
      </c>
    </row>
    <row r="66" spans="1:17" ht="21" customHeight="1" x14ac:dyDescent="0.2">
      <c r="A66" s="20" t="s">
        <v>114</v>
      </c>
      <c r="B66" s="79" t="s">
        <v>664</v>
      </c>
      <c r="C66" s="79"/>
      <c r="D66" s="79"/>
      <c r="E66" s="79"/>
      <c r="F66" s="80"/>
      <c r="G66" s="3" t="s">
        <v>22</v>
      </c>
      <c r="H66" s="3" t="s">
        <v>115</v>
      </c>
      <c r="K66" s="21" t="s">
        <v>249</v>
      </c>
      <c r="L66" s="21" t="s">
        <v>250</v>
      </c>
      <c r="N66" s="36"/>
      <c r="P66" s="37"/>
      <c r="Q66" s="37"/>
    </row>
    <row r="67" spans="1:17" ht="37.5" customHeight="1" x14ac:dyDescent="0.2">
      <c r="A67" s="83" t="s">
        <v>670</v>
      </c>
      <c r="B67" s="84"/>
      <c r="C67" s="84"/>
      <c r="D67" s="84"/>
      <c r="E67" s="84"/>
      <c r="F67" s="85"/>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2018/2019 annual financial statements of the municipality been prepared and submitted to the Auditor-General for audit? 
&gt;If Yes, provide actual date submitted in the space provided for date.</v>
      </c>
      <c r="C68" s="18" t="s">
        <v>1083</v>
      </c>
      <c r="D68" s="73">
        <v>43708</v>
      </c>
      <c r="E68" s="74"/>
      <c r="F68" s="75"/>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2018/2019 annual financial statements of the municipality been prepared in compliance with the prescibed accounting framework? 
&gt; If Yes also indicate in the space provided for date the format (framework) of the annual financial statements.</v>
      </c>
      <c r="C69" s="18" t="s">
        <v>1083</v>
      </c>
      <c r="D69" s="122" t="s">
        <v>1090</v>
      </c>
      <c r="E69" s="59"/>
      <c r="F69" s="60"/>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2018/2019  annual financial statements of the municipality and all its entities been prepared and submitted to the Auditor-General for audit?
&gt;If Yes, provide actual date submitted in the space provided for date.</v>
      </c>
      <c r="C70" s="18" t="s">
        <v>1085</v>
      </c>
      <c r="D70" s="73"/>
      <c r="E70" s="74"/>
      <c r="F70" s="75"/>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2018/2019 annual financial statements and/or the 2018/2019 consolidated annual financial statements (including all municipal entities) to the Auditor-General for audit on time, </v>
      </c>
      <c r="C71" s="123" t="s">
        <v>689</v>
      </c>
      <c r="D71" s="124"/>
      <c r="E71" s="124"/>
      <c r="F71" s="125"/>
      <c r="G71" s="4"/>
      <c r="H71" s="4"/>
      <c r="J71" s="31"/>
      <c r="K71" s="21" t="s">
        <v>259</v>
      </c>
      <c r="L71" s="21" t="s">
        <v>260</v>
      </c>
      <c r="N71" s="31"/>
      <c r="O71" s="27"/>
    </row>
    <row r="72" spans="1:17" ht="45" x14ac:dyDescent="0.2">
      <c r="A72" s="26"/>
      <c r="B72" s="44" t="s">
        <v>707</v>
      </c>
      <c r="C72" s="126"/>
      <c r="D72" s="127"/>
      <c r="E72" s="127"/>
      <c r="F72" s="128"/>
      <c r="G72" s="4"/>
      <c r="H72" s="4"/>
      <c r="I72" s="31"/>
      <c r="K72" s="21" t="s">
        <v>261</v>
      </c>
      <c r="L72" s="21" t="s">
        <v>262</v>
      </c>
      <c r="O72" s="31"/>
      <c r="P72" s="32"/>
    </row>
    <row r="73" spans="1:17" ht="20.25" customHeight="1" x14ac:dyDescent="0.2">
      <c r="A73" s="41" t="s">
        <v>120</v>
      </c>
      <c r="B73" s="86" t="s">
        <v>644</v>
      </c>
      <c r="C73" s="79"/>
      <c r="D73" s="79"/>
      <c r="E73" s="79"/>
      <c r="F73" s="80"/>
      <c r="G73" s="3" t="s">
        <v>22</v>
      </c>
      <c r="H73" s="3" t="s">
        <v>121</v>
      </c>
      <c r="K73" s="21" t="s">
        <v>263</v>
      </c>
      <c r="L73" s="21" t="s">
        <v>264</v>
      </c>
      <c r="O73" s="36"/>
    </row>
    <row r="74" spans="1:17" ht="28.5" customHeight="1" x14ac:dyDescent="0.2">
      <c r="A74" s="102" t="s">
        <v>671</v>
      </c>
      <c r="B74" s="103"/>
      <c r="C74" s="103"/>
      <c r="D74" s="103"/>
      <c r="E74" s="103"/>
      <c r="F74" s="104"/>
      <c r="G74" s="3" t="s">
        <v>24</v>
      </c>
      <c r="H74" s="3" t="s">
        <v>122</v>
      </c>
      <c r="I74" s="27"/>
      <c r="K74" s="21" t="s">
        <v>265</v>
      </c>
      <c r="L74" s="21" t="s">
        <v>266</v>
      </c>
      <c r="O74" s="27"/>
    </row>
    <row r="75" spans="1:17" ht="38.25" customHeight="1" x14ac:dyDescent="0.2">
      <c r="A75" s="17">
        <v>10.1</v>
      </c>
      <c r="B75" s="17" t="s">
        <v>651</v>
      </c>
      <c r="C75" s="18" t="s">
        <v>1083</v>
      </c>
      <c r="D75" s="73"/>
      <c r="E75" s="81"/>
      <c r="F75" s="82"/>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2018/2019 annual report of the municipality and the 2018/2019 annual reports of all of its entities been tabled in council by 31 January?</v>
      </c>
      <c r="C76" s="18" t="s">
        <v>1083</v>
      </c>
      <c r="D76" s="73"/>
      <c r="E76" s="81"/>
      <c r="F76" s="82"/>
      <c r="G76" s="4"/>
      <c r="H76" s="4"/>
      <c r="K76" s="21" t="s">
        <v>269</v>
      </c>
      <c r="L76" s="21" t="s">
        <v>270</v>
      </c>
    </row>
    <row r="77" spans="1:17" ht="34.5" customHeight="1" x14ac:dyDescent="0.2">
      <c r="A77" s="20" t="s">
        <v>124</v>
      </c>
      <c r="B77" s="79" t="s">
        <v>125</v>
      </c>
      <c r="C77" s="79"/>
      <c r="D77" s="79"/>
      <c r="E77" s="79"/>
      <c r="F77" s="80"/>
      <c r="G77" s="4"/>
      <c r="H77" s="4"/>
      <c r="J77" s="27"/>
      <c r="K77" s="21" t="s">
        <v>271</v>
      </c>
      <c r="L77" s="21" t="s">
        <v>272</v>
      </c>
    </row>
    <row r="78" spans="1:17" ht="39.75" customHeight="1" x14ac:dyDescent="0.2">
      <c r="A78" s="83" t="s">
        <v>645</v>
      </c>
      <c r="B78" s="84"/>
      <c r="C78" s="84"/>
      <c r="D78" s="84"/>
      <c r="E78" s="84"/>
      <c r="F78" s="85"/>
      <c r="G78" s="3" t="s">
        <v>22</v>
      </c>
      <c r="H78" s="3" t="s">
        <v>126</v>
      </c>
      <c r="K78" s="21" t="s">
        <v>273</v>
      </c>
      <c r="L78" s="21" t="s">
        <v>274</v>
      </c>
    </row>
    <row r="79" spans="1:17" ht="24.75" customHeight="1" x14ac:dyDescent="0.2">
      <c r="A79" s="129" t="s">
        <v>652</v>
      </c>
      <c r="B79" s="130"/>
      <c r="C79" s="130"/>
      <c r="D79" s="130"/>
      <c r="E79" s="130"/>
      <c r="F79" s="131"/>
      <c r="G79" s="3" t="s">
        <v>24</v>
      </c>
      <c r="H79" s="3" t="s">
        <v>127</v>
      </c>
      <c r="K79" s="21" t="s">
        <v>275</v>
      </c>
      <c r="L79" s="21" t="s">
        <v>276</v>
      </c>
    </row>
    <row r="80" spans="1:17" ht="27.75" customHeight="1" x14ac:dyDescent="0.2">
      <c r="A80" s="17" t="s">
        <v>129</v>
      </c>
      <c r="B80" s="17" t="s">
        <v>1</v>
      </c>
      <c r="C80" s="18" t="s">
        <v>1083</v>
      </c>
      <c r="D80" s="73"/>
      <c r="E80" s="81"/>
      <c r="F80" s="82"/>
      <c r="G80" s="3" t="s">
        <v>24</v>
      </c>
      <c r="H80" s="3" t="s">
        <v>128</v>
      </c>
      <c r="K80" s="21" t="s">
        <v>277</v>
      </c>
      <c r="L80" s="21" t="s">
        <v>278</v>
      </c>
    </row>
    <row r="81" spans="1:16" ht="26.25" customHeight="1" x14ac:dyDescent="0.2">
      <c r="A81" s="17" t="s">
        <v>131</v>
      </c>
      <c r="B81" s="17" t="s">
        <v>639</v>
      </c>
      <c r="C81" s="18" t="s">
        <v>1083</v>
      </c>
      <c r="D81" s="73"/>
      <c r="E81" s="81"/>
      <c r="F81" s="82"/>
      <c r="G81" s="4" t="s">
        <v>20</v>
      </c>
      <c r="H81" s="4" t="s">
        <v>130</v>
      </c>
      <c r="K81" s="21" t="s">
        <v>279</v>
      </c>
      <c r="L81" s="21" t="s">
        <v>280</v>
      </c>
    </row>
    <row r="82" spans="1:16" ht="57" customHeight="1" x14ac:dyDescent="0.2">
      <c r="A82" s="17" t="s">
        <v>133</v>
      </c>
      <c r="B82" s="17" t="s">
        <v>2</v>
      </c>
      <c r="C82" s="18" t="s">
        <v>1083</v>
      </c>
      <c r="D82" s="73"/>
      <c r="E82" s="81"/>
      <c r="F82" s="82"/>
      <c r="G82" s="4" t="s">
        <v>20</v>
      </c>
      <c r="H82" s="4" t="s">
        <v>132</v>
      </c>
      <c r="K82" s="21" t="s">
        <v>281</v>
      </c>
      <c r="L82" s="21" t="s">
        <v>282</v>
      </c>
    </row>
    <row r="83" spans="1:16" ht="38.25" customHeight="1" x14ac:dyDescent="0.2">
      <c r="A83" s="17" t="s">
        <v>135</v>
      </c>
      <c r="B83" s="17" t="s">
        <v>3</v>
      </c>
      <c r="C83" s="18" t="s">
        <v>1083</v>
      </c>
      <c r="D83" s="73"/>
      <c r="E83" s="81"/>
      <c r="F83" s="82"/>
      <c r="G83" s="4" t="s">
        <v>29</v>
      </c>
      <c r="H83" s="4" t="s">
        <v>134</v>
      </c>
      <c r="K83" s="21" t="s">
        <v>283</v>
      </c>
      <c r="L83" t="s">
        <v>618</v>
      </c>
    </row>
    <row r="84" spans="1:16" ht="39.75" customHeight="1" x14ac:dyDescent="0.2">
      <c r="A84" s="17" t="s">
        <v>137</v>
      </c>
      <c r="B84" s="17" t="s">
        <v>4</v>
      </c>
      <c r="C84" s="18" t="s">
        <v>1083</v>
      </c>
      <c r="D84" s="73"/>
      <c r="E84" s="81"/>
      <c r="F84" s="82"/>
      <c r="G84" s="4" t="s">
        <v>29</v>
      </c>
      <c r="H84" s="4" t="s">
        <v>136</v>
      </c>
      <c r="K84" s="21" t="s">
        <v>284</v>
      </c>
      <c r="L84" s="21" t="s">
        <v>285</v>
      </c>
    </row>
    <row r="85" spans="1:16" ht="15.75" x14ac:dyDescent="0.2">
      <c r="A85" s="20">
        <v>12</v>
      </c>
      <c r="B85" s="79" t="s">
        <v>665</v>
      </c>
      <c r="C85" s="79"/>
      <c r="D85" s="79"/>
      <c r="E85" s="79"/>
      <c r="F85" s="80"/>
      <c r="G85" s="4" t="s">
        <v>20</v>
      </c>
      <c r="H85" s="4" t="s">
        <v>138</v>
      </c>
      <c r="K85" s="21" t="s">
        <v>286</v>
      </c>
      <c r="L85" s="21" t="s">
        <v>287</v>
      </c>
    </row>
    <row r="86" spans="1:16" x14ac:dyDescent="0.2">
      <c r="A86" s="83" t="s">
        <v>666</v>
      </c>
      <c r="B86" s="84"/>
      <c r="C86" s="84"/>
      <c r="D86" s="84"/>
      <c r="E86" s="84"/>
      <c r="F86" s="85"/>
      <c r="G86" s="4"/>
      <c r="H86" s="4"/>
      <c r="K86" s="21" t="s">
        <v>288</v>
      </c>
      <c r="L86" s="21" t="s">
        <v>289</v>
      </c>
    </row>
    <row r="87" spans="1:16" ht="22.5" x14ac:dyDescent="0.2">
      <c r="A87" s="17">
        <v>12.1</v>
      </c>
      <c r="B87" s="17" t="s">
        <v>708</v>
      </c>
      <c r="C87" s="87" t="s">
        <v>709</v>
      </c>
      <c r="D87" s="59"/>
      <c r="E87" s="59"/>
      <c r="F87" s="60"/>
      <c r="G87" s="4"/>
      <c r="H87" s="4"/>
      <c r="K87" s="21" t="s">
        <v>290</v>
      </c>
      <c r="L87" s="21" t="s">
        <v>291</v>
      </c>
    </row>
    <row r="88" spans="1:16" x14ac:dyDescent="0.2">
      <c r="A88" s="17">
        <v>12.2</v>
      </c>
      <c r="B88" s="17" t="s">
        <v>667</v>
      </c>
      <c r="C88" s="87" t="s">
        <v>1086</v>
      </c>
      <c r="D88" s="59"/>
      <c r="E88" s="59"/>
      <c r="F88" s="60"/>
      <c r="G88" s="4"/>
      <c r="H88" s="4"/>
      <c r="K88" t="s">
        <v>292</v>
      </c>
      <c r="L88" t="s">
        <v>293</v>
      </c>
    </row>
    <row r="89" spans="1:16" ht="28.5" customHeight="1" x14ac:dyDescent="0.2">
      <c r="A89" s="17">
        <v>12.3</v>
      </c>
      <c r="B89" s="17" t="s">
        <v>716</v>
      </c>
      <c r="C89" s="18" t="s">
        <v>1083</v>
      </c>
      <c r="D89" s="81"/>
      <c r="E89" s="81"/>
      <c r="F89" s="82"/>
      <c r="G89" s="4"/>
      <c r="H89" s="4"/>
      <c r="K89" t="s">
        <v>294</v>
      </c>
      <c r="L89" t="s">
        <v>295</v>
      </c>
      <c r="N89" s="35"/>
      <c r="P89" s="35"/>
    </row>
    <row r="90" spans="1:16" ht="18.75" customHeight="1" x14ac:dyDescent="0.2">
      <c r="A90" s="34">
        <v>12.4</v>
      </c>
      <c r="B90" s="17" t="s">
        <v>0</v>
      </c>
      <c r="C90" s="87" t="s">
        <v>1086</v>
      </c>
      <c r="D90" s="59"/>
      <c r="E90" s="59"/>
      <c r="F90" s="60"/>
      <c r="G90" s="4"/>
      <c r="H90" s="4"/>
      <c r="K90" t="s">
        <v>597</v>
      </c>
      <c r="L90" t="s">
        <v>296</v>
      </c>
      <c r="N90" s="35"/>
      <c r="O90" s="35"/>
      <c r="P90" s="35"/>
    </row>
    <row r="91" spans="1:16" ht="19.5" customHeight="1" x14ac:dyDescent="0.2">
      <c r="A91" s="20">
        <v>13</v>
      </c>
      <c r="B91" s="79" t="s">
        <v>668</v>
      </c>
      <c r="C91" s="79"/>
      <c r="D91" s="79"/>
      <c r="E91" s="79"/>
      <c r="F91" s="80"/>
      <c r="G91" s="4"/>
      <c r="H91" s="4"/>
      <c r="K91" t="s">
        <v>598</v>
      </c>
      <c r="L91" t="s">
        <v>297</v>
      </c>
      <c r="N91" s="35"/>
      <c r="O91" s="35"/>
      <c r="P91" s="35"/>
    </row>
    <row r="92" spans="1:16" ht="35.25" customHeight="1" x14ac:dyDescent="0.2">
      <c r="A92" s="83" t="s">
        <v>1093</v>
      </c>
      <c r="B92" s="84"/>
      <c r="C92" s="84"/>
      <c r="D92" s="84"/>
      <c r="E92" s="84"/>
      <c r="F92" s="85"/>
      <c r="G92" s="4"/>
      <c r="H92" s="4"/>
      <c r="K92" t="s">
        <v>298</v>
      </c>
      <c r="L92" t="s">
        <v>619</v>
      </c>
      <c r="N92" s="35"/>
      <c r="O92" s="35"/>
      <c r="P92" s="35"/>
    </row>
    <row r="93" spans="1:16" ht="39" customHeight="1" x14ac:dyDescent="0.2">
      <c r="A93" s="17">
        <v>13.1</v>
      </c>
      <c r="B93" s="17" t="s">
        <v>717</v>
      </c>
      <c r="C93" s="18" t="s">
        <v>1083</v>
      </c>
      <c r="D93" s="59" t="s">
        <v>694</v>
      </c>
      <c r="E93" s="59"/>
      <c r="F93" s="60"/>
      <c r="G93" s="4"/>
      <c r="H93" s="4"/>
      <c r="K93" t="s">
        <v>299</v>
      </c>
      <c r="L93" t="s">
        <v>300</v>
      </c>
      <c r="N93" s="35"/>
      <c r="O93" s="35"/>
      <c r="P93" s="28"/>
    </row>
    <row r="94" spans="1:16" ht="45" customHeight="1" x14ac:dyDescent="0.2">
      <c r="A94" s="17">
        <v>13.2</v>
      </c>
      <c r="B94" s="17" t="s">
        <v>669</v>
      </c>
      <c r="C94" s="18" t="s">
        <v>1083</v>
      </c>
      <c r="D94" s="61"/>
      <c r="E94" s="62"/>
      <c r="F94" s="63"/>
      <c r="G94" s="4"/>
      <c r="H94" s="4"/>
      <c r="K94" t="s">
        <v>301</v>
      </c>
      <c r="L94" t="s">
        <v>302</v>
      </c>
      <c r="N94" s="35"/>
      <c r="O94" s="35"/>
      <c r="P94" s="28"/>
    </row>
    <row r="95" spans="1:16" ht="23.25" customHeight="1" x14ac:dyDescent="0.2">
      <c r="A95" s="20">
        <v>14</v>
      </c>
      <c r="B95" s="79" t="s">
        <v>672</v>
      </c>
      <c r="C95" s="79"/>
      <c r="D95" s="79"/>
      <c r="E95" s="79"/>
      <c r="F95" s="80"/>
      <c r="G95" s="4"/>
      <c r="H95" s="4"/>
      <c r="I95" s="28"/>
      <c r="K95" t="s">
        <v>303</v>
      </c>
      <c r="L95" t="s">
        <v>304</v>
      </c>
      <c r="N95" s="35"/>
      <c r="O95" s="35"/>
      <c r="P95" s="28"/>
    </row>
    <row r="96" spans="1:16" ht="17.25" customHeight="1" x14ac:dyDescent="0.2">
      <c r="A96" s="83" t="s">
        <v>673</v>
      </c>
      <c r="B96" s="84"/>
      <c r="C96" s="84"/>
      <c r="D96" s="84"/>
      <c r="E96" s="84"/>
      <c r="F96" s="85"/>
      <c r="G96" s="4"/>
      <c r="H96" s="4"/>
      <c r="K96" t="s">
        <v>305</v>
      </c>
      <c r="L96" t="s">
        <v>620</v>
      </c>
      <c r="N96" s="35"/>
      <c r="O96" s="35"/>
      <c r="P96" s="28"/>
    </row>
    <row r="97" spans="1:16" x14ac:dyDescent="0.2">
      <c r="A97" s="17">
        <v>14.1</v>
      </c>
      <c r="B97" s="17" t="s">
        <v>704</v>
      </c>
      <c r="C97" s="76" t="s">
        <v>700</v>
      </c>
      <c r="D97" s="77"/>
      <c r="E97" s="77"/>
      <c r="F97" s="78"/>
      <c r="G97" s="4"/>
      <c r="H97" s="4"/>
      <c r="K97" t="s">
        <v>306</v>
      </c>
      <c r="L97" t="s">
        <v>636</v>
      </c>
      <c r="N97" s="35"/>
      <c r="O97" s="35"/>
      <c r="P97" s="28"/>
    </row>
    <row r="98" spans="1:16" ht="22.5" x14ac:dyDescent="0.2">
      <c r="A98" s="17" t="s">
        <v>705</v>
      </c>
      <c r="B98" s="17" t="s">
        <v>706</v>
      </c>
      <c r="C98" s="144" t="s">
        <v>1095</v>
      </c>
      <c r="D98" s="59"/>
      <c r="E98" s="59"/>
      <c r="F98" s="60"/>
      <c r="G98" s="4"/>
      <c r="H98" s="4"/>
      <c r="K98" t="s">
        <v>307</v>
      </c>
      <c r="L98" t="s">
        <v>308</v>
      </c>
      <c r="N98" s="35"/>
      <c r="O98" s="35"/>
      <c r="P98" s="28"/>
    </row>
    <row r="99" spans="1:16" ht="26.25" customHeight="1" x14ac:dyDescent="0.2">
      <c r="A99" s="17">
        <v>14.2</v>
      </c>
      <c r="B99" s="17" t="s">
        <v>674</v>
      </c>
      <c r="C99" s="18" t="s">
        <v>1083</v>
      </c>
      <c r="D99" s="68"/>
      <c r="E99" s="69"/>
      <c r="F99" s="69"/>
      <c r="G99" s="4"/>
      <c r="H99" s="4"/>
      <c r="K99" t="s">
        <v>309</v>
      </c>
      <c r="L99" t="s">
        <v>621</v>
      </c>
      <c r="N99" s="35"/>
      <c r="O99" s="35"/>
      <c r="P99" s="28"/>
    </row>
    <row r="100" spans="1:16" ht="9.75" customHeight="1" x14ac:dyDescent="0.2">
      <c r="A100" s="88"/>
      <c r="B100" s="89"/>
      <c r="C100" s="89"/>
      <c r="D100" s="89"/>
      <c r="E100" s="89"/>
      <c r="F100" s="90"/>
      <c r="G100" s="4"/>
      <c r="H100" s="4"/>
      <c r="K100" t="s">
        <v>310</v>
      </c>
      <c r="L100" t="s">
        <v>622</v>
      </c>
      <c r="N100" s="35"/>
      <c r="O100" s="35"/>
      <c r="P100" s="28"/>
    </row>
    <row r="101" spans="1:16" ht="19.5" customHeight="1" x14ac:dyDescent="0.2">
      <c r="A101" s="91" t="s">
        <v>1091</v>
      </c>
      <c r="B101" s="92"/>
      <c r="C101" s="92"/>
      <c r="D101" s="92"/>
      <c r="E101" s="92"/>
      <c r="F101" s="93"/>
      <c r="G101" s="5" t="s">
        <v>139</v>
      </c>
      <c r="K101" t="s">
        <v>311</v>
      </c>
      <c r="L101" t="s">
        <v>312</v>
      </c>
      <c r="N101" s="37"/>
      <c r="O101" s="35"/>
    </row>
    <row r="102" spans="1:16" ht="20.100000000000001" customHeight="1" x14ac:dyDescent="0.2">
      <c r="A102" s="70"/>
      <c r="B102" s="71"/>
      <c r="C102" s="71"/>
      <c r="D102" s="71"/>
      <c r="E102" s="71"/>
      <c r="F102" s="72"/>
      <c r="G102" s="5" t="s">
        <v>139</v>
      </c>
      <c r="I102" s="27"/>
      <c r="K102" t="s">
        <v>313</v>
      </c>
      <c r="L102" t="s">
        <v>314</v>
      </c>
      <c r="N102" s="37"/>
      <c r="O102" s="35"/>
    </row>
    <row r="103" spans="1:16" ht="20.100000000000001" customHeight="1" x14ac:dyDescent="0.2">
      <c r="A103" s="70"/>
      <c r="B103" s="71"/>
      <c r="C103" s="71"/>
      <c r="D103" s="71"/>
      <c r="E103" s="71"/>
      <c r="F103" s="72"/>
      <c r="G103" s="5" t="s">
        <v>140</v>
      </c>
      <c r="K103" t="s">
        <v>319</v>
      </c>
      <c r="L103" t="s">
        <v>320</v>
      </c>
    </row>
    <row r="104" spans="1:16" ht="20.100000000000001" customHeight="1" x14ac:dyDescent="0.2">
      <c r="A104" s="71"/>
      <c r="B104" s="71"/>
      <c r="C104" s="71"/>
      <c r="D104" s="71"/>
      <c r="E104" s="71"/>
      <c r="F104" s="71"/>
      <c r="G104" s="5"/>
    </row>
    <row r="105" spans="1:16" ht="20.100000000000001" customHeight="1" x14ac:dyDescent="0.2">
      <c r="A105" s="149"/>
      <c r="B105" s="150"/>
      <c r="C105" s="150"/>
      <c r="D105" s="150"/>
      <c r="E105" s="150"/>
      <c r="F105" s="151"/>
      <c r="G105" s="5"/>
    </row>
    <row r="106" spans="1:16" x14ac:dyDescent="0.2">
      <c r="A106" s="152" t="s">
        <v>141</v>
      </c>
      <c r="B106" s="153"/>
      <c r="C106" s="153"/>
      <c r="D106" s="153"/>
      <c r="E106" s="153"/>
      <c r="F106" s="154"/>
      <c r="G106" s="5" t="s">
        <v>140</v>
      </c>
      <c r="K106" s="21" t="s">
        <v>322</v>
      </c>
      <c r="L106" s="21" t="s">
        <v>323</v>
      </c>
    </row>
    <row r="107" spans="1:16" x14ac:dyDescent="0.2">
      <c r="A107" s="15"/>
      <c r="B107" s="16"/>
      <c r="C107" s="16"/>
      <c r="D107" s="16"/>
      <c r="E107" s="71"/>
      <c r="F107" s="72"/>
      <c r="G107" s="5" t="s">
        <v>139</v>
      </c>
      <c r="K107" s="21" t="s">
        <v>324</v>
      </c>
      <c r="L107" s="21" t="s">
        <v>325</v>
      </c>
    </row>
    <row r="108" spans="1:16" x14ac:dyDescent="0.2">
      <c r="A108" s="66" t="s">
        <v>1092</v>
      </c>
      <c r="B108" s="67"/>
      <c r="C108" s="14"/>
      <c r="D108" s="14"/>
      <c r="E108" s="67"/>
      <c r="F108" s="148"/>
      <c r="G108" s="6" t="s">
        <v>140</v>
      </c>
      <c r="K108" s="21" t="s">
        <v>326</v>
      </c>
      <c r="L108" s="21" t="s">
        <v>327</v>
      </c>
    </row>
    <row r="109" spans="1:16" ht="20.100000000000001" customHeight="1" x14ac:dyDescent="0.2">
      <c r="A109" s="64" t="s">
        <v>1098</v>
      </c>
      <c r="B109" s="65"/>
      <c r="C109" s="67" t="s">
        <v>718</v>
      </c>
      <c r="D109" s="67"/>
      <c r="E109" s="67"/>
      <c r="F109" s="148"/>
      <c r="G109" s="5" t="s">
        <v>142</v>
      </c>
      <c r="K109" s="21" t="s">
        <v>328</v>
      </c>
      <c r="L109" s="21" t="s">
        <v>329</v>
      </c>
    </row>
    <row r="110" spans="1:16" ht="20.100000000000001" customHeight="1" x14ac:dyDescent="0.2">
      <c r="A110" s="142" t="s">
        <v>1099</v>
      </c>
      <c r="B110" s="65"/>
      <c r="C110" s="67" t="s">
        <v>719</v>
      </c>
      <c r="D110" s="67"/>
      <c r="E110" s="67"/>
      <c r="F110" s="148"/>
      <c r="G110" s="5" t="s">
        <v>142</v>
      </c>
      <c r="K110" s="21" t="s">
        <v>330</v>
      </c>
      <c r="L110" s="21" t="s">
        <v>331</v>
      </c>
    </row>
    <row r="111" spans="1:16" ht="20.100000000000001" customHeight="1" x14ac:dyDescent="0.2">
      <c r="A111" s="155" t="s">
        <v>1100</v>
      </c>
      <c r="B111" s="141"/>
      <c r="C111" s="145" t="s">
        <v>720</v>
      </c>
      <c r="D111" s="146"/>
      <c r="E111" s="146"/>
      <c r="F111" s="147"/>
      <c r="G111" s="5" t="s">
        <v>142</v>
      </c>
      <c r="K111" s="21" t="s">
        <v>332</v>
      </c>
      <c r="L111" s="21" t="s">
        <v>333</v>
      </c>
    </row>
    <row r="112" spans="1:16" ht="20.100000000000001" customHeight="1" x14ac:dyDescent="0.2">
      <c r="A112" s="140">
        <v>43846</v>
      </c>
      <c r="B112" s="141"/>
      <c r="C112" s="46" t="s">
        <v>721</v>
      </c>
      <c r="D112" s="145"/>
      <c r="E112" s="146"/>
      <c r="F112" s="147"/>
      <c r="G112" s="5"/>
      <c r="K112" s="21"/>
      <c r="L112" s="21"/>
    </row>
    <row r="113" spans="1:12" ht="24.75" customHeight="1" x14ac:dyDescent="0.2">
      <c r="A113" s="15"/>
      <c r="B113" s="29"/>
      <c r="C113" s="46"/>
      <c r="D113" s="145"/>
      <c r="E113" s="146"/>
      <c r="F113" s="147"/>
      <c r="G113" s="5"/>
      <c r="K113" s="21"/>
      <c r="L113" s="21"/>
    </row>
    <row r="114" spans="1:12" x14ac:dyDescent="0.2">
      <c r="A114" s="66" t="s">
        <v>1089</v>
      </c>
      <c r="B114" s="67"/>
      <c r="C114" s="14"/>
      <c r="D114" s="14"/>
      <c r="E114" s="67"/>
      <c r="F114" s="148"/>
      <c r="G114" s="6" t="s">
        <v>140</v>
      </c>
      <c r="K114" s="21" t="s">
        <v>334</v>
      </c>
      <c r="L114" s="21" t="s">
        <v>335</v>
      </c>
    </row>
    <row r="115" spans="1:12" ht="20.100000000000001" customHeight="1" x14ac:dyDescent="0.2">
      <c r="A115" s="64" t="s">
        <v>1096</v>
      </c>
      <c r="B115" s="65"/>
      <c r="C115" s="67" t="s">
        <v>718</v>
      </c>
      <c r="D115" s="67"/>
      <c r="E115" s="67"/>
      <c r="F115" s="148"/>
      <c r="G115" s="5" t="s">
        <v>142</v>
      </c>
      <c r="K115" s="21" t="s">
        <v>336</v>
      </c>
      <c r="L115" s="21" t="s">
        <v>337</v>
      </c>
    </row>
    <row r="116" spans="1:12" ht="20.100000000000001" customHeight="1" x14ac:dyDescent="0.2">
      <c r="A116" s="142" t="s">
        <v>1097</v>
      </c>
      <c r="B116" s="65"/>
      <c r="C116" s="67" t="s">
        <v>719</v>
      </c>
      <c r="D116" s="67"/>
      <c r="E116" s="67"/>
      <c r="F116" s="148"/>
      <c r="G116" s="5" t="s">
        <v>142</v>
      </c>
      <c r="K116" s="21" t="s">
        <v>338</v>
      </c>
      <c r="L116" s="21" t="s">
        <v>339</v>
      </c>
    </row>
    <row r="117" spans="1:12" ht="20.100000000000001" customHeight="1" x14ac:dyDescent="0.2">
      <c r="A117" s="143" t="s">
        <v>1100</v>
      </c>
      <c r="B117" s="141"/>
      <c r="C117" s="145" t="s">
        <v>720</v>
      </c>
      <c r="D117" s="146"/>
      <c r="E117" s="146"/>
      <c r="F117" s="147"/>
      <c r="G117" s="5"/>
      <c r="K117" s="21"/>
      <c r="L117" s="21"/>
    </row>
    <row r="118" spans="1:12" ht="20.100000000000001" customHeight="1" x14ac:dyDescent="0.2">
      <c r="A118" s="140">
        <v>43846</v>
      </c>
      <c r="B118" s="141"/>
      <c r="C118" s="46" t="s">
        <v>721</v>
      </c>
      <c r="D118" s="145"/>
      <c r="E118" s="146"/>
      <c r="F118" s="147"/>
      <c r="G118" s="5"/>
      <c r="K118" s="21"/>
      <c r="L118" s="21"/>
    </row>
    <row r="119" spans="1:12" ht="21" customHeight="1" x14ac:dyDescent="0.2">
      <c r="A119" s="47"/>
      <c r="B119" s="48"/>
      <c r="C119" s="48"/>
      <c r="D119" s="48"/>
      <c r="E119" s="150"/>
      <c r="F119" s="15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A1:F1"/>
    <mergeCell ref="A2:F2"/>
    <mergeCell ref="A3:F3"/>
    <mergeCell ref="D13:F13"/>
    <mergeCell ref="A8:D8"/>
    <mergeCell ref="A7:D7"/>
    <mergeCell ref="A4:D4"/>
    <mergeCell ref="A5:D5"/>
    <mergeCell ref="A9:E9"/>
    <mergeCell ref="A6:D6"/>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28:D34 D99 D70 D64:D65 D55:D58 D68 D51:D52">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MMOLAWAG</cp:lastModifiedBy>
  <cp:lastPrinted>2020-01-16T11:03:51Z</cp:lastPrinted>
  <dcterms:created xsi:type="dcterms:W3CDTF">2005-04-05T12:42:11Z</dcterms:created>
  <dcterms:modified xsi:type="dcterms:W3CDTF">2020-04-24T19:13:59Z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